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827"/>
  <workbookPr/>
  <mc:AlternateContent xmlns:mc="http://schemas.openxmlformats.org/markup-compatibility/2006">
    <mc:Choice Requires="x15">
      <x15ac:absPath xmlns:x15ac="http://schemas.microsoft.com/office/spreadsheetml/2010/11/ac" url="C:\Users\Admin\Desktop\"/>
    </mc:Choice>
  </mc:AlternateContent>
  <xr:revisionPtr revIDLastSave="0" documentId="13_ncr:1_{C2B01EB4-EBA6-48E4-AB03-DA2DFF96C8AB}" xr6:coauthVersionLast="37" xr6:coauthVersionMax="37" xr10:uidLastSave="{00000000-0000-0000-0000-000000000000}"/>
  <workbookProtection lockStructure="1"/>
  <bookViews>
    <workbookView xWindow="32760" yWindow="32760" windowWidth="16380" windowHeight="8190" tabRatio="192" xr2:uid="{00000000-000D-0000-FFFF-FFFF00000000}"/>
  </bookViews>
  <sheets>
    <sheet name="Лист1" sheetId="1" r:id="rId1"/>
    <sheet name="Лист2" sheetId="2" r:id="rId2"/>
    <sheet name="Лист3" sheetId="3" r:id="rId3"/>
  </sheets>
  <definedNames>
    <definedName name="_xlnm.Print_Area" localSheetId="0">Лист1!$A$1:$R$77</definedName>
  </definedNames>
  <calcPr calcId="179021"/>
</workbook>
</file>

<file path=xl/calcChain.xml><?xml version="1.0" encoding="utf-8"?>
<calcChain xmlns="http://schemas.openxmlformats.org/spreadsheetml/2006/main">
  <c r="K23" i="1" l="1"/>
  <c r="H23" i="1"/>
  <c r="E23" i="1"/>
  <c r="K22" i="1"/>
  <c r="H22" i="1"/>
  <c r="E22" i="1"/>
  <c r="K21" i="1"/>
  <c r="H21" i="1"/>
  <c r="E21" i="1"/>
  <c r="K10" i="1"/>
  <c r="H10" i="1"/>
  <c r="E10" i="1"/>
  <c r="K9" i="1"/>
  <c r="H9" i="1"/>
  <c r="E9" i="1"/>
  <c r="J40" i="1" l="1"/>
  <c r="K37" i="1"/>
  <c r="K36" i="1"/>
  <c r="H36" i="1"/>
  <c r="H37" i="1"/>
  <c r="E36" i="1"/>
  <c r="E37" i="1"/>
  <c r="K35" i="1"/>
  <c r="H35" i="1"/>
  <c r="E35" i="1"/>
  <c r="K16" i="1"/>
  <c r="K15" i="1"/>
  <c r="H15" i="1"/>
  <c r="H16" i="1"/>
  <c r="E15" i="1"/>
  <c r="E16" i="1"/>
  <c r="K14" i="1"/>
  <c r="H14" i="1"/>
  <c r="E14" i="1"/>
  <c r="K20" i="1" l="1"/>
  <c r="K24" i="1"/>
  <c r="K25" i="1"/>
  <c r="K27" i="1"/>
  <c r="K28" i="1"/>
  <c r="K29" i="1"/>
  <c r="K31" i="1"/>
  <c r="K32" i="1"/>
  <c r="K33" i="1"/>
  <c r="K34" i="1"/>
  <c r="K18" i="1"/>
  <c r="K7" i="1"/>
  <c r="K8" i="1"/>
  <c r="K11" i="1"/>
  <c r="K12" i="1"/>
  <c r="K13" i="1"/>
  <c r="K6" i="1"/>
  <c r="K4" i="1"/>
  <c r="H4" i="1"/>
  <c r="K39" i="1"/>
  <c r="K19" i="1"/>
  <c r="K26" i="1"/>
  <c r="K30" i="1"/>
  <c r="K40" i="1" l="1"/>
  <c r="H11" i="1"/>
  <c r="E11" i="1"/>
  <c r="H39" i="1"/>
  <c r="E39" i="1"/>
  <c r="G40" i="1"/>
  <c r="D40" i="1"/>
  <c r="E4" i="1"/>
  <c r="E6" i="1"/>
  <c r="H6" i="1"/>
  <c r="E7" i="1"/>
  <c r="H7" i="1"/>
  <c r="E8" i="1"/>
  <c r="H8" i="1"/>
  <c r="E12" i="1"/>
  <c r="H12" i="1"/>
  <c r="E13" i="1"/>
  <c r="H13" i="1"/>
  <c r="E18" i="1"/>
  <c r="H18" i="1"/>
  <c r="E19" i="1"/>
  <c r="H19" i="1"/>
  <c r="E20" i="1"/>
  <c r="H20" i="1"/>
  <c r="E24" i="1"/>
  <c r="H24" i="1"/>
  <c r="E25" i="1"/>
  <c r="H25" i="1"/>
  <c r="E26" i="1"/>
  <c r="H26" i="1"/>
  <c r="E27" i="1"/>
  <c r="H27" i="1"/>
  <c r="E28" i="1"/>
  <c r="H28" i="1"/>
  <c r="E29" i="1"/>
  <c r="H29" i="1"/>
  <c r="E30" i="1"/>
  <c r="H30" i="1"/>
  <c r="E31" i="1"/>
  <c r="H31" i="1"/>
  <c r="E32" i="1"/>
  <c r="H32" i="1"/>
  <c r="E33" i="1"/>
  <c r="H33" i="1"/>
  <c r="E34" i="1"/>
  <c r="H34" i="1"/>
  <c r="H40" i="1" l="1"/>
  <c r="E40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Admin</author>
  </authors>
  <commentList>
    <comment ref="B4" authorId="0" shapeId="0" xr:uid="{00000000-0006-0000-0000-000001000000}">
      <text>
        <r>
          <rPr>
            <b/>
            <sz val="9"/>
            <color indexed="81"/>
            <rFont val="Tahoma"/>
            <family val="2"/>
            <charset val="204"/>
          </rPr>
          <t>Admin: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6" authorId="0" shapeId="0" xr:uid="{00000000-0006-0000-0000-000002000000}">
      <text>
        <r>
          <rPr>
            <b/>
            <sz val="9"/>
            <color indexed="81"/>
            <rFont val="Tahoma"/>
            <family val="2"/>
            <charset val="204"/>
          </rPr>
          <t>Admin: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7" authorId="0" shapeId="0" xr:uid="{00000000-0006-0000-0000-000003000000}">
      <text>
        <r>
          <rPr>
            <b/>
            <sz val="9"/>
            <color indexed="81"/>
            <rFont val="Tahoma"/>
            <family val="2"/>
            <charset val="204"/>
          </rPr>
          <t>Admin: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8" authorId="0" shapeId="0" xr:uid="{00000000-0006-0000-0000-000004000000}">
      <text>
        <r>
          <rPr>
            <b/>
            <sz val="9"/>
            <color indexed="81"/>
            <rFont val="Tahoma"/>
            <family val="2"/>
            <charset val="204"/>
          </rPr>
          <t>Admin: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11" authorId="0" shapeId="0" xr:uid="{00000000-0006-0000-0000-000005000000}">
      <text>
        <r>
          <rPr>
            <b/>
            <sz val="9"/>
            <color indexed="81"/>
            <rFont val="Tahoma"/>
            <family val="2"/>
            <charset val="204"/>
          </rPr>
          <t>Admin: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12" authorId="0" shapeId="0" xr:uid="{00000000-0006-0000-0000-000006000000}">
      <text>
        <r>
          <rPr>
            <b/>
            <sz val="9"/>
            <color indexed="81"/>
            <rFont val="Tahoma"/>
            <family val="2"/>
            <charset val="204"/>
          </rPr>
          <t>Admin: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13" authorId="0" shapeId="0" xr:uid="{00000000-0006-0000-0000-000007000000}">
      <text>
        <r>
          <rPr>
            <b/>
            <sz val="9"/>
            <color indexed="81"/>
            <rFont val="Tahoma"/>
            <family val="2"/>
            <charset val="204"/>
          </rPr>
          <t>Admin: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14" authorId="0" shapeId="0" xr:uid="{40022E76-F318-42D9-95B7-671B4FC5C951}">
      <text>
        <r>
          <rPr>
            <b/>
            <sz val="9"/>
            <color indexed="81"/>
            <rFont val="Tahoma"/>
            <family val="2"/>
            <charset val="204"/>
          </rPr>
          <t>Admin: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18" authorId="0" shapeId="0" xr:uid="{00000000-0006-0000-0000-000009000000}">
      <text>
        <r>
          <rPr>
            <b/>
            <sz val="9"/>
            <color indexed="81"/>
            <rFont val="Tahoma"/>
            <family val="2"/>
            <charset val="204"/>
          </rPr>
          <t>Admin: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19" authorId="0" shapeId="0" xr:uid="{00000000-0006-0000-0000-00000A000000}">
      <text>
        <r>
          <rPr>
            <b/>
            <sz val="9"/>
            <color indexed="81"/>
            <rFont val="Tahoma"/>
            <family val="2"/>
            <charset val="204"/>
          </rPr>
          <t>Admin: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20" authorId="0" shapeId="0" xr:uid="{00000000-0006-0000-0000-00000B000000}">
      <text>
        <r>
          <rPr>
            <b/>
            <sz val="9"/>
            <color indexed="81"/>
            <rFont val="Tahoma"/>
            <family val="2"/>
            <charset val="204"/>
          </rPr>
          <t>Admin: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24" authorId="0" shapeId="0" xr:uid="{00000000-0006-0000-0000-00000C000000}">
      <text>
        <r>
          <rPr>
            <b/>
            <sz val="9"/>
            <color indexed="81"/>
            <rFont val="Tahoma"/>
            <family val="2"/>
            <charset val="204"/>
          </rPr>
          <t>Admin: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25" authorId="0" shapeId="0" xr:uid="{00000000-0006-0000-0000-00000D000000}">
      <text>
        <r>
          <rPr>
            <b/>
            <sz val="9"/>
            <color indexed="81"/>
            <rFont val="Tahoma"/>
            <family val="2"/>
            <charset val="204"/>
          </rPr>
          <t>Admin: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26" authorId="0" shapeId="0" xr:uid="{00000000-0006-0000-0000-00000E000000}">
      <text>
        <r>
          <rPr>
            <b/>
            <sz val="9"/>
            <color indexed="81"/>
            <rFont val="Tahoma"/>
            <family val="2"/>
            <charset val="204"/>
          </rPr>
          <t>Admin: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27" authorId="0" shapeId="0" xr:uid="{00000000-0006-0000-0000-00000F000000}">
      <text>
        <r>
          <rPr>
            <b/>
            <sz val="9"/>
            <color indexed="81"/>
            <rFont val="Tahoma"/>
            <family val="2"/>
            <charset val="204"/>
          </rPr>
          <t>Admin: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28" authorId="0" shapeId="0" xr:uid="{00000000-0006-0000-0000-000010000000}">
      <text>
        <r>
          <rPr>
            <b/>
            <sz val="9"/>
            <color indexed="81"/>
            <rFont val="Tahoma"/>
            <family val="2"/>
            <charset val="204"/>
          </rPr>
          <t>Admin: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29" authorId="0" shapeId="0" xr:uid="{00000000-0006-0000-0000-000011000000}">
      <text>
        <r>
          <rPr>
            <b/>
            <sz val="9"/>
            <color indexed="81"/>
            <rFont val="Tahoma"/>
            <family val="2"/>
            <charset val="204"/>
          </rPr>
          <t>Admin: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30" authorId="0" shapeId="0" xr:uid="{00000000-0006-0000-0000-000012000000}">
      <text>
        <r>
          <rPr>
            <b/>
            <sz val="9"/>
            <color indexed="81"/>
            <rFont val="Tahoma"/>
            <family val="2"/>
            <charset val="204"/>
          </rPr>
          <t>Admin: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31" authorId="0" shapeId="0" xr:uid="{00000000-0006-0000-0000-000013000000}">
      <text>
        <r>
          <rPr>
            <b/>
            <sz val="9"/>
            <color indexed="81"/>
            <rFont val="Tahoma"/>
            <family val="2"/>
            <charset val="204"/>
          </rPr>
          <t>Admin: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32" authorId="0" shapeId="0" xr:uid="{00000000-0006-0000-0000-000014000000}">
      <text>
        <r>
          <rPr>
            <b/>
            <sz val="9"/>
            <color indexed="81"/>
            <rFont val="Tahoma"/>
            <family val="2"/>
            <charset val="204"/>
          </rPr>
          <t>Admin: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33" authorId="0" shapeId="0" xr:uid="{00000000-0006-0000-0000-000015000000}">
      <text>
        <r>
          <rPr>
            <b/>
            <sz val="9"/>
            <color indexed="81"/>
            <rFont val="Tahoma"/>
            <family val="2"/>
            <charset val="204"/>
          </rPr>
          <t>Admin: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34" authorId="0" shapeId="0" xr:uid="{00000000-0006-0000-0000-000016000000}">
      <text>
        <r>
          <rPr>
            <b/>
            <sz val="9"/>
            <color indexed="81"/>
            <rFont val="Tahoma"/>
            <family val="2"/>
            <charset val="204"/>
          </rPr>
          <t>Admin: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35" authorId="0" shapeId="0" xr:uid="{6825E56F-998A-40CC-9E9F-CF8FA6866B40}">
      <text>
        <r>
          <rPr>
            <b/>
            <sz val="9"/>
            <color indexed="81"/>
            <rFont val="Tahoma"/>
            <family val="2"/>
            <charset val="204"/>
          </rPr>
          <t>Admin: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39" authorId="0" shapeId="0" xr:uid="{C6F55BF0-97B3-4B9D-9FBA-967E55FB22BE}">
      <text>
        <r>
          <rPr>
            <b/>
            <sz val="9"/>
            <color indexed="81"/>
            <rFont val="Tahoma"/>
            <family val="2"/>
            <charset val="204"/>
          </rPr>
          <t>Admin: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<sst xmlns="http://schemas.openxmlformats.org/spreadsheetml/2006/main" count="83" uniqueCount="67">
  <si>
    <t>Кол-во
шт.</t>
  </si>
  <si>
    <t>Сумма
руб.</t>
  </si>
  <si>
    <t>«Заряд бодрости», 0.1л</t>
  </si>
  <si>
    <t>«Спокойствие», 0.1л</t>
  </si>
  <si>
    <t>«Заряд бодрости», 0.25л</t>
  </si>
  <si>
    <t>«Лёгкое дыхание», 0.25л</t>
  </si>
  <si>
    <t>«Спокойствие», 0.25л</t>
  </si>
  <si>
    <t>«Детокс», 0.25л</t>
  </si>
  <si>
    <t>«Здоровые почки», 0.25л</t>
  </si>
  <si>
    <t>«Сахар в норме», 0.25л</t>
  </si>
  <si>
    <t>«Острое зрение», 0.25л</t>
  </si>
  <si>
    <t>Итого:</t>
  </si>
  <si>
    <r>
      <t xml:space="preserve">БАЛЬЗАМЫ БЕЗАЛКОГОЛЬНЫЕ
</t>
    </r>
    <r>
      <rPr>
        <sz val="15"/>
        <color indexed="9"/>
        <rFont val="Arial"/>
        <family val="2"/>
        <charset val="204"/>
      </rPr>
      <t>ПРЕМИУМ ТУБУС, 500мл стекло</t>
    </r>
  </si>
  <si>
    <r>
      <t xml:space="preserve">БАЛЬЗАМЫ БЕЗАЛКОГОЛЬНЫЕ
</t>
    </r>
    <r>
      <rPr>
        <sz val="15"/>
        <color indexed="9"/>
        <rFont val="Arial"/>
        <family val="2"/>
        <charset val="204"/>
      </rPr>
      <t>КОРОБКА, 100мл стекло</t>
    </r>
  </si>
  <si>
    <r>
      <t xml:space="preserve">БАЛЬЗАМЫ БЕЗАЛКОГОЛЬНЫЕ
</t>
    </r>
    <r>
      <rPr>
        <sz val="15"/>
        <color indexed="9"/>
        <rFont val="Arial"/>
        <family val="2"/>
        <charset val="204"/>
      </rPr>
      <t>КОРОБКА, 250мл стекло</t>
    </r>
  </si>
  <si>
    <r>
      <t xml:space="preserve">ФИТОЭКСТРАКТЫ
</t>
    </r>
    <r>
      <rPr>
        <sz val="15"/>
        <color indexed="9"/>
        <rFont val="Arial"/>
        <family val="2"/>
      </rPr>
      <t>БАНКА, стекло</t>
    </r>
  </si>
  <si>
    <t>Ф555</t>
  </si>
  <si>
    <t>БАД «Сила природы» с ПАНТОГЕМАТОГЕНОМ, 0.5л</t>
  </si>
  <si>
    <t>БАД «Мужское здоровье» с ПАНТОГЕМАТОГЕНОМ, 0.1л</t>
  </si>
  <si>
    <t>БАД «Сила природы» с ПАНТОГЕМАТОГЕНОМ, 0.1л</t>
  </si>
  <si>
    <t>БАД «Здоровье женщины», 0.1л</t>
  </si>
  <si>
    <t>БАД «Здоровое сердце», 0.1л</t>
  </si>
  <si>
    <t>БАД «Мужское здоровье» с ПАНТОГЕМАТОГЕНОМ, 0.25л</t>
  </si>
  <si>
    <t>БАД «Сила природы» с ПАНТОГЕМАТОГЕНОМ, 0.25л</t>
  </si>
  <si>
    <t>БАД «Здоровое сердце», 0.25л</t>
  </si>
  <si>
    <t>БАД «Здоровье женщины», 0.25л</t>
  </si>
  <si>
    <t>«Жизнь суставов», 0.25л</t>
  </si>
  <si>
    <t>РЕКОМЕНДУЕМЫЕ РОЗНИЧНЫЕ
ЦЕНЫ</t>
  </si>
  <si>
    <r>
      <t xml:space="preserve">«Вкус победы», 0.1л </t>
    </r>
    <r>
      <rPr>
        <sz val="14"/>
        <color indexed="8"/>
        <rFont val="Calibri"/>
        <family val="2"/>
        <charset val="204"/>
      </rPr>
      <t>(для работы мозга, памяти)</t>
    </r>
  </si>
  <si>
    <r>
      <t xml:space="preserve">«Кладезь здоровья», 0.25л </t>
    </r>
    <r>
      <rPr>
        <sz val="14"/>
        <color indexed="8"/>
        <rFont val="Calibri"/>
        <family val="2"/>
        <charset val="204"/>
      </rPr>
      <t>(иммунный)</t>
    </r>
  </si>
  <si>
    <r>
      <t xml:space="preserve">«Комфорт», 0.25л </t>
    </r>
    <r>
      <rPr>
        <sz val="14"/>
        <color indexed="8"/>
        <rFont val="Calibri"/>
        <family val="2"/>
        <charset val="204"/>
      </rPr>
      <t>(желудочно-кишечный)</t>
    </r>
  </si>
  <si>
    <r>
      <t xml:space="preserve">«Вкус победы», 0.25л </t>
    </r>
    <r>
      <rPr>
        <sz val="14"/>
        <color indexed="8"/>
        <rFont val="Calibri"/>
        <family val="2"/>
        <charset val="204"/>
      </rPr>
      <t>(для работы мозга, памяти)</t>
    </r>
  </si>
  <si>
    <r>
      <rPr>
        <b/>
        <u/>
        <sz val="9"/>
        <color indexed="8"/>
        <rFont val="Calibri"/>
        <family val="2"/>
        <charset val="204"/>
      </rPr>
      <t>Состав:</t>
    </r>
    <r>
      <rPr>
        <sz val="9"/>
        <color indexed="8"/>
        <rFont val="Calibri"/>
        <family val="2"/>
        <charset val="204"/>
      </rPr>
      <t xml:space="preserve"> вода, глицерин очищенный пищевой (Е422), гинкго билоба, хвощ, элеутерококк, каштан, черноплодная рябина, смородина</t>
    </r>
  </si>
  <si>
    <r>
      <rPr>
        <b/>
        <u/>
        <sz val="9"/>
        <color indexed="8"/>
        <rFont val="Calibri"/>
        <family val="2"/>
        <charset val="204"/>
      </rPr>
      <t>Состав:</t>
    </r>
    <r>
      <rPr>
        <sz val="9"/>
        <color indexed="8"/>
        <rFont val="Calibri"/>
        <family val="2"/>
        <charset val="204"/>
      </rPr>
      <t xml:space="preserve"> вода, глицерин очищенный пищевой (Е422), левзея, чага, солодка, девясил, панты марала</t>
    </r>
  </si>
  <si>
    <r>
      <rPr>
        <b/>
        <u/>
        <sz val="9"/>
        <color indexed="8"/>
        <rFont val="Calibri"/>
        <family val="2"/>
        <charset val="204"/>
      </rPr>
      <t>Состав:</t>
    </r>
    <r>
      <rPr>
        <sz val="9"/>
        <color indexed="8"/>
        <rFont val="Calibri"/>
        <family val="2"/>
        <charset val="204"/>
      </rPr>
      <t xml:space="preserve"> вода, глицерин очищенный пищевой (Е422), красный корень, золотой корень, левзея, ярутка, панты марала</t>
    </r>
  </si>
  <si>
    <r>
      <rPr>
        <b/>
        <u/>
        <sz val="9"/>
        <color indexed="8"/>
        <rFont val="Calibri"/>
        <family val="2"/>
        <charset val="204"/>
      </rPr>
      <t>Состав:</t>
    </r>
    <r>
      <rPr>
        <sz val="9"/>
        <color indexed="8"/>
        <rFont val="Calibri"/>
        <family val="2"/>
        <charset val="204"/>
      </rPr>
      <t xml:space="preserve"> вода, глицерин очищенный пищевой (Е422), золотой корень, левзея, шиповник, элутерококк</t>
    </r>
  </si>
  <si>
    <r>
      <rPr>
        <b/>
        <u/>
        <sz val="9"/>
        <color indexed="8"/>
        <rFont val="Calibri"/>
        <family val="2"/>
        <charset val="204"/>
      </rPr>
      <t>Состав:</t>
    </r>
    <r>
      <rPr>
        <sz val="9"/>
        <color indexed="8"/>
        <rFont val="Calibri"/>
        <family val="2"/>
        <charset val="204"/>
      </rPr>
      <t xml:space="preserve"> вода, глицерин очищенный пищевой (Е422), боярышник, арония черноплодная, пустырник, душица, лабазник</t>
    </r>
  </si>
  <si>
    <r>
      <rPr>
        <b/>
        <u/>
        <sz val="9"/>
        <color indexed="8"/>
        <rFont val="Calibri"/>
        <family val="2"/>
        <charset val="204"/>
      </rPr>
      <t>Состав:</t>
    </r>
    <r>
      <rPr>
        <sz val="9"/>
        <color indexed="8"/>
        <rFont val="Calibri"/>
        <family val="2"/>
        <charset val="204"/>
      </rPr>
      <t xml:space="preserve"> вода, глицерин очищенный пищевой (Е422), боровая матка, пион, красный корень, душица, хмель, володушка</t>
    </r>
  </si>
  <si>
    <r>
      <rPr>
        <b/>
        <u/>
        <sz val="9"/>
        <color indexed="8"/>
        <rFont val="Calibri"/>
        <family val="2"/>
        <charset val="204"/>
      </rPr>
      <t>Состав:</t>
    </r>
    <r>
      <rPr>
        <sz val="9"/>
        <color indexed="8"/>
        <rFont val="Calibri"/>
        <family val="2"/>
        <charset val="204"/>
      </rPr>
      <t xml:space="preserve"> вода, глицерин очищенный пищевой (Е422), валериана, ромашка, мята, хмель, душица</t>
    </r>
  </si>
  <si>
    <r>
      <rPr>
        <b/>
        <u/>
        <sz val="9"/>
        <color indexed="8"/>
        <rFont val="Calibri"/>
        <family val="2"/>
        <charset val="204"/>
      </rPr>
      <t>Состав:</t>
    </r>
    <r>
      <rPr>
        <sz val="9"/>
        <color indexed="8"/>
        <rFont val="Calibri"/>
        <family val="2"/>
        <charset val="204"/>
      </rPr>
      <t xml:space="preserve"> вода, глицерин очищенный пищевой (Е422), левзея, чага, солодка, девясил, эхинацея</t>
    </r>
  </si>
  <si>
    <r>
      <rPr>
        <b/>
        <u/>
        <sz val="9"/>
        <color indexed="8"/>
        <rFont val="Calibri"/>
        <family val="2"/>
        <charset val="204"/>
      </rPr>
      <t>Состав:</t>
    </r>
    <r>
      <rPr>
        <sz val="9"/>
        <color indexed="8"/>
        <rFont val="Calibri"/>
        <family val="2"/>
        <charset val="204"/>
      </rPr>
      <t xml:space="preserve"> вода, глицерин очищенный пищевой (Е422), эвкалипт, подорожник, ромашка, солодка, сосновые почки</t>
    </r>
  </si>
  <si>
    <r>
      <rPr>
        <b/>
        <u/>
        <sz val="9"/>
        <color indexed="8"/>
        <rFont val="Calibri"/>
        <family val="2"/>
        <charset val="204"/>
      </rPr>
      <t>Состав:</t>
    </r>
    <r>
      <rPr>
        <sz val="9"/>
        <color indexed="8"/>
        <rFont val="Calibri"/>
        <family val="2"/>
        <charset val="204"/>
      </rPr>
      <t xml:space="preserve"> вода, глицерин очищенный пищевой (Е422), расторопша, лопух, шиповник, володушка, бессмертник</t>
    </r>
  </si>
  <si>
    <r>
      <rPr>
        <b/>
        <u/>
        <sz val="9"/>
        <color indexed="8"/>
        <rFont val="Calibri"/>
        <family val="2"/>
        <charset val="204"/>
      </rPr>
      <t>Состав:</t>
    </r>
    <r>
      <rPr>
        <sz val="9"/>
        <color indexed="8"/>
        <rFont val="Calibri"/>
        <family val="2"/>
        <charset val="204"/>
      </rPr>
      <t xml:space="preserve"> вода, глицерин очищенный пищевой (Е422), сабельник, лопух, девясил, спорыш, хвощ</t>
    </r>
  </si>
  <si>
    <r>
      <rPr>
        <b/>
        <u/>
        <sz val="9"/>
        <color indexed="8"/>
        <rFont val="Calibri"/>
        <family val="2"/>
        <charset val="204"/>
      </rPr>
      <t>Состав:</t>
    </r>
    <r>
      <rPr>
        <sz val="9"/>
        <color indexed="8"/>
        <rFont val="Calibri"/>
        <family val="2"/>
        <charset val="204"/>
      </rPr>
      <t xml:space="preserve"> вода, глицерин очищенный пищевой (Е422), можжевельник, фенхель, солодка, земляника, фиалка</t>
    </r>
  </si>
  <si>
    <r>
      <rPr>
        <b/>
        <u/>
        <sz val="9"/>
        <color indexed="8"/>
        <rFont val="Calibri"/>
        <family val="2"/>
        <charset val="204"/>
      </rPr>
      <t>Состав:</t>
    </r>
    <r>
      <rPr>
        <sz val="9"/>
        <color indexed="8"/>
        <rFont val="Calibri"/>
        <family val="2"/>
        <charset val="204"/>
      </rPr>
      <t xml:space="preserve"> вода, глицерин очищенный пищевой (Е422), галега, черника, спорыш, крапива, брусника</t>
    </r>
  </si>
  <si>
    <r>
      <rPr>
        <b/>
        <u/>
        <sz val="9"/>
        <color indexed="8"/>
        <rFont val="Calibri"/>
        <family val="2"/>
        <charset val="204"/>
      </rPr>
      <t>Состав:</t>
    </r>
    <r>
      <rPr>
        <sz val="9"/>
        <color indexed="8"/>
        <rFont val="Calibri"/>
        <family val="2"/>
        <charset val="204"/>
      </rPr>
      <t xml:space="preserve"> вода, глицерин очищенный пищевой (Е422), очанка, черника, василёк, ромашка, шиповник</t>
    </r>
  </si>
  <si>
    <r>
      <rPr>
        <b/>
        <u/>
        <sz val="9"/>
        <color indexed="8"/>
        <rFont val="Calibri"/>
        <family val="2"/>
        <charset val="204"/>
      </rPr>
      <t>Состав:</t>
    </r>
    <r>
      <rPr>
        <sz val="9"/>
        <color indexed="8"/>
        <rFont val="Calibri"/>
        <family val="2"/>
        <charset val="204"/>
      </rPr>
      <t xml:space="preserve"> вода, глицерин очищенный пищевой (Е422), подорожник, одуваничк, зверобой, аир, ромашка</t>
    </r>
  </si>
  <si>
    <r>
      <rPr>
        <b/>
        <u/>
        <sz val="9"/>
        <color indexed="8"/>
        <rFont val="Calibri"/>
        <family val="2"/>
        <charset val="204"/>
      </rPr>
      <t>Состав:</t>
    </r>
    <r>
      <rPr>
        <b/>
        <sz val="9"/>
        <color indexed="8"/>
        <rFont val="Calibri"/>
        <family val="2"/>
        <charset val="204"/>
      </rPr>
      <t xml:space="preserve"> </t>
    </r>
    <r>
      <rPr>
        <sz val="9"/>
        <color indexed="8"/>
        <rFont val="Calibri"/>
        <family val="2"/>
        <charset val="204"/>
      </rPr>
      <t>пантогематоген (сухая кровь марала), витамин С, панты марала (порошок), капсула желатиновая</t>
    </r>
  </si>
  <si>
    <t>Дистриб. цена</t>
  </si>
  <si>
    <t>«Пихта сибирская», 0.1л</t>
  </si>
  <si>
    <t>«Лопух корень», 0.1л</t>
  </si>
  <si>
    <t>«Ежовик гребенчатый», 0.1л</t>
  </si>
  <si>
    <t>«Исландский мох», 0.1л</t>
  </si>
  <si>
    <r>
      <rPr>
        <b/>
        <u/>
        <sz val="9"/>
        <color indexed="8"/>
        <rFont val="Calibri"/>
        <family val="2"/>
        <charset val="204"/>
      </rPr>
      <t>Состав:</t>
    </r>
    <r>
      <rPr>
        <sz val="9"/>
        <color indexed="8"/>
        <rFont val="Calibri"/>
        <family val="2"/>
        <charset val="204"/>
      </rPr>
      <t xml:space="preserve"> вода, глицерин очищенный пищевой (Е422), хвоя пихты сибирской</t>
    </r>
  </si>
  <si>
    <r>
      <rPr>
        <b/>
        <u/>
        <sz val="9"/>
        <color indexed="8"/>
        <rFont val="Calibri"/>
        <family val="2"/>
        <charset val="204"/>
      </rPr>
      <t>Состав:</t>
    </r>
    <r>
      <rPr>
        <sz val="9"/>
        <color indexed="8"/>
        <rFont val="Calibri"/>
        <family val="2"/>
        <charset val="204"/>
      </rPr>
      <t xml:space="preserve"> вода, глицерин очищенный пищевой (Е422), корень лопуха большого</t>
    </r>
  </si>
  <si>
    <r>
      <rPr>
        <b/>
        <u/>
        <sz val="9"/>
        <color indexed="8"/>
        <rFont val="Calibri"/>
        <family val="2"/>
        <charset val="204"/>
      </rPr>
      <t>Состав:</t>
    </r>
    <r>
      <rPr>
        <sz val="9"/>
        <color indexed="8"/>
        <rFont val="Calibri"/>
        <family val="2"/>
        <charset val="204"/>
      </rPr>
      <t xml:space="preserve"> вода, глицерин очищенный пищевой (Е422), зерномицелий ежовика гребенчатого</t>
    </r>
  </si>
  <si>
    <r>
      <rPr>
        <b/>
        <u/>
        <sz val="9"/>
        <color indexed="8"/>
        <rFont val="Calibri"/>
        <family val="2"/>
        <charset val="204"/>
      </rPr>
      <t>Состав:</t>
    </r>
    <r>
      <rPr>
        <sz val="9"/>
        <color indexed="8"/>
        <rFont val="Calibri"/>
        <family val="2"/>
        <charset val="204"/>
      </rPr>
      <t xml:space="preserve"> вода, глицерин очищенный пищевой (Е422), цетрария исландская (исландский мох)</t>
    </r>
  </si>
  <si>
    <t>«Пихта сибирская», 0.25л</t>
  </si>
  <si>
    <t>«Лопух корень», 0.25л</t>
  </si>
  <si>
    <t>«Ежовик гребенчатый», 0.25л</t>
  </si>
  <si>
    <t>«Исландский мох», 0.25л</t>
  </si>
  <si>
    <t>«Чага», 0.25л</t>
  </si>
  <si>
    <r>
      <rPr>
        <b/>
        <u/>
        <sz val="9"/>
        <color indexed="8"/>
        <rFont val="Calibri"/>
        <family val="2"/>
        <charset val="204"/>
      </rPr>
      <t>Состав:</t>
    </r>
    <r>
      <rPr>
        <sz val="9"/>
        <color indexed="8"/>
        <rFont val="Calibri"/>
        <family val="2"/>
        <charset val="204"/>
      </rPr>
      <t xml:space="preserve"> вода, глицерин очищенный пищевой (Е422), чага (берёзовый гриб)</t>
    </r>
  </si>
  <si>
    <t>ОПТ
&gt; 10т.р. без НДС</t>
  </si>
  <si>
    <t>СЕТИ
&gt; 150т.р. без НДС</t>
  </si>
  <si>
    <r>
      <t xml:space="preserve">ООО «Алтай Сила», ИНН 2225163181, г. Барнаул
</t>
    </r>
    <r>
      <rPr>
        <b/>
        <sz val="15"/>
        <rFont val="Calibri"/>
        <family val="2"/>
        <charset val="204"/>
        <scheme val="minor"/>
      </rPr>
      <t>сайт:</t>
    </r>
    <r>
      <rPr>
        <sz val="15"/>
        <rFont val="Calibri"/>
        <family val="2"/>
        <charset val="204"/>
        <scheme val="minor"/>
      </rPr>
      <t xml:space="preserve"> altaipower.ru
</t>
    </r>
    <r>
      <rPr>
        <b/>
        <sz val="15"/>
        <rFont val="Calibri"/>
        <family val="2"/>
        <charset val="204"/>
        <scheme val="minor"/>
      </rPr>
      <t xml:space="preserve">отдел продаж: </t>
    </r>
    <r>
      <rPr>
        <sz val="15"/>
        <rFont val="Calibri"/>
        <family val="2"/>
        <charset val="204"/>
        <scheme val="minor"/>
      </rPr>
      <t>opt@altaipower.com</t>
    </r>
    <r>
      <rPr>
        <b/>
        <sz val="15"/>
        <rFont val="Calibri"/>
        <family val="2"/>
        <charset val="204"/>
        <scheme val="minor"/>
      </rPr>
      <t xml:space="preserve">
</t>
    </r>
    <r>
      <rPr>
        <sz val="15"/>
        <rFont val="Calibri"/>
        <family val="2"/>
        <charset val="204"/>
        <scheme val="minor"/>
      </rPr>
      <t>+7-901-205-0085 общий
+7-923-656-5111 Сергей Барканов
+7-960-963-9114 Алёна Мисерева</t>
    </r>
  </si>
  <si>
    <r>
      <t xml:space="preserve">БАД «Пантогематоген», 60 капсул </t>
    </r>
    <r>
      <rPr>
        <sz val="14"/>
        <color rgb="FF000000"/>
        <rFont val="Calibri"/>
        <family val="2"/>
        <charset val="204"/>
        <scheme val="minor"/>
      </rPr>
      <t>(для мужчин и женщин)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</si>
</sst>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00"/>
    <numFmt numFmtId="165" formatCode="0.0"/>
  </numFmts>
  <fonts count="35" x14ac:knownFonts="1">
    <font>
      <sz val="10"/>
      <name val="Arial"/>
      <family val="2"/>
      <charset val="204"/>
    </font>
    <font>
      <sz val="11"/>
      <color theme="1"/>
      <name val="Calibri"/>
      <family val="2"/>
      <charset val="204"/>
      <scheme val="minor"/>
    </font>
    <font>
      <sz val="10"/>
      <color indexed="8"/>
      <name val="Arial"/>
      <family val="2"/>
      <charset val="1"/>
    </font>
    <font>
      <b/>
      <sz val="12"/>
      <color indexed="8"/>
      <name val="Arial"/>
      <family val="2"/>
      <charset val="1"/>
    </font>
    <font>
      <sz val="12"/>
      <color indexed="8"/>
      <name val="Arial"/>
      <family val="2"/>
      <charset val="1"/>
    </font>
    <font>
      <sz val="10"/>
      <name val="Arial"/>
      <family val="2"/>
      <charset val="1"/>
    </font>
    <font>
      <sz val="15"/>
      <color indexed="9"/>
      <name val="Arial"/>
      <family val="2"/>
      <charset val="204"/>
    </font>
    <font>
      <sz val="15"/>
      <color indexed="9"/>
      <name val="Arial"/>
      <family val="2"/>
    </font>
    <font>
      <sz val="14"/>
      <color indexed="8"/>
      <name val="Calibri"/>
      <family val="2"/>
      <charset val="204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b/>
      <sz val="9"/>
      <color indexed="8"/>
      <name val="Calibri"/>
      <family val="2"/>
      <charset val="204"/>
    </font>
    <font>
      <b/>
      <u/>
      <sz val="9"/>
      <color indexed="8"/>
      <name val="Calibri"/>
      <family val="2"/>
      <charset val="204"/>
    </font>
    <font>
      <sz val="9"/>
      <color indexed="8"/>
      <name val="Calibri"/>
      <family val="2"/>
      <charset val="204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b/>
      <sz val="15"/>
      <color theme="0"/>
      <name val="Arial"/>
      <family val="2"/>
    </font>
    <font>
      <b/>
      <sz val="15"/>
      <color theme="0"/>
      <name val="Arial"/>
      <family val="2"/>
      <charset val="204"/>
    </font>
    <font>
      <b/>
      <sz val="14"/>
      <color indexed="8"/>
      <name val="Calibri"/>
      <family val="2"/>
      <charset val="204"/>
      <scheme val="minor"/>
    </font>
    <font>
      <sz val="14"/>
      <color indexed="8"/>
      <name val="Calibri"/>
      <family val="2"/>
      <charset val="204"/>
      <scheme val="minor"/>
    </font>
    <font>
      <i/>
      <sz val="11"/>
      <color theme="1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b/>
      <sz val="11"/>
      <color theme="1"/>
      <name val="Arial"/>
      <family val="2"/>
      <charset val="204"/>
    </font>
    <font>
      <b/>
      <sz val="14"/>
      <color theme="1"/>
      <name val="Arial"/>
      <family val="2"/>
      <charset val="204"/>
    </font>
    <font>
      <b/>
      <sz val="12"/>
      <color indexed="8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sz val="15"/>
      <name val="Calibri"/>
      <family val="2"/>
      <charset val="204"/>
      <scheme val="minor"/>
    </font>
    <font>
      <b/>
      <sz val="9"/>
      <color indexed="8"/>
      <name val="Calibri"/>
      <family val="2"/>
      <charset val="204"/>
      <scheme val="minor"/>
    </font>
    <font>
      <sz val="9"/>
      <color indexed="8"/>
      <name val="Calibri"/>
      <family val="2"/>
      <charset val="204"/>
      <scheme val="minor"/>
    </font>
    <font>
      <b/>
      <sz val="12"/>
      <color theme="1"/>
      <name val="Arial"/>
      <family val="2"/>
      <charset val="204"/>
    </font>
    <font>
      <b/>
      <sz val="15"/>
      <name val="Calibri"/>
      <family val="2"/>
      <charset val="204"/>
      <scheme val="minor"/>
    </font>
    <font>
      <b/>
      <sz val="10"/>
      <color indexed="8"/>
      <name val="Arial"/>
      <family val="2"/>
      <charset val="204"/>
    </font>
    <font>
      <b/>
      <i/>
      <sz val="14"/>
      <color rgb="FF7F7F7F"/>
      <name val="Calibri"/>
      <family val="2"/>
      <charset val="204"/>
      <scheme val="minor"/>
    </font>
    <font>
      <sz val="14"/>
      <color rgb="FF000000"/>
      <name val="Calibri"/>
      <family val="2"/>
      <charset val="204"/>
      <scheme val="minor"/>
    </font>
  </fonts>
  <fills count="20">
    <fill>
      <patternFill patternType="none"/>
    </fill>
    <fill>
      <patternFill patternType="gray125"/>
    </fill>
    <fill>
      <patternFill patternType="solid">
        <fgColor indexed="42"/>
        <bgColor indexed="43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theme="9"/>
        <bgColor indexed="29"/>
      </patternFill>
    </fill>
    <fill>
      <patternFill patternType="solid">
        <fgColor theme="9"/>
        <bgColor indexed="34"/>
      </patternFill>
    </fill>
    <fill>
      <patternFill patternType="solid">
        <fgColor theme="9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7" tint="0.79998168889431442"/>
        <bgColor indexed="9"/>
      </patternFill>
    </fill>
    <fill>
      <patternFill patternType="solid">
        <fgColor theme="8" tint="0.79998168889431442"/>
        <bgColor indexed="9"/>
      </patternFill>
    </fill>
  </fills>
  <borders count="59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8">
    <xf numFmtId="0" fontId="0" fillId="0" borderId="0"/>
    <xf numFmtId="0" fontId="14" fillId="3" borderId="0" applyNumberFormat="0" applyBorder="0" applyAlignment="0" applyProtection="0"/>
    <xf numFmtId="0" fontId="14" fillId="4" borderId="0" applyNumberFormat="0" applyBorder="0" applyAlignment="0" applyProtection="0"/>
    <xf numFmtId="0" fontId="14" fillId="5" borderId="0" applyNumberFormat="0" applyBorder="0" applyAlignment="0" applyProtection="0"/>
    <xf numFmtId="0" fontId="15" fillId="0" borderId="40" applyNumberFormat="0" applyFill="0" applyAlignment="0" applyProtection="0"/>
    <xf numFmtId="0" fontId="16" fillId="0" borderId="0" applyNumberFormat="0" applyFill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</cellStyleXfs>
  <cellXfs count="165">
    <xf numFmtId="0" fontId="0" fillId="0" borderId="0" xfId="0"/>
    <xf numFmtId="1" fontId="2" fillId="0" borderId="0" xfId="0" applyNumberFormat="1" applyFont="1" applyAlignment="1" applyProtection="1">
      <alignment vertical="center"/>
    </xf>
    <xf numFmtId="0" fontId="2" fillId="0" borderId="0" xfId="0" applyFont="1" applyAlignment="1" applyProtection="1">
      <alignment vertical="center"/>
    </xf>
    <xf numFmtId="0" fontId="3" fillId="0" borderId="0" xfId="0" applyFont="1" applyAlignment="1" applyProtection="1">
      <alignment horizontal="center" vertical="center"/>
    </xf>
    <xf numFmtId="1" fontId="4" fillId="0" borderId="0" xfId="0" applyNumberFormat="1" applyFont="1" applyAlignment="1" applyProtection="1">
      <alignment vertical="center"/>
    </xf>
    <xf numFmtId="1" fontId="4" fillId="0" borderId="0" xfId="0" applyNumberFormat="1" applyFont="1" applyAlignment="1" applyProtection="1">
      <alignment horizontal="center" vertical="center"/>
    </xf>
    <xf numFmtId="0" fontId="2" fillId="0" borderId="0" xfId="0" applyFont="1" applyProtection="1"/>
    <xf numFmtId="0" fontId="5" fillId="0" borderId="0" xfId="0" applyFont="1" applyProtection="1"/>
    <xf numFmtId="0" fontId="5" fillId="0" borderId="0" xfId="0" applyFont="1"/>
    <xf numFmtId="0" fontId="2" fillId="6" borderId="0" xfId="0" applyFont="1" applyFill="1" applyAlignment="1" applyProtection="1">
      <alignment vertical="center"/>
    </xf>
    <xf numFmtId="0" fontId="2" fillId="6" borderId="0" xfId="0" applyFont="1" applyFill="1" applyProtection="1"/>
    <xf numFmtId="0" fontId="5" fillId="6" borderId="0" xfId="0" applyFont="1" applyFill="1" applyProtection="1"/>
    <xf numFmtId="0" fontId="5" fillId="6" borderId="0" xfId="0" applyFont="1" applyFill="1"/>
    <xf numFmtId="164" fontId="16" fillId="0" borderId="0" xfId="5" applyNumberFormat="1" applyBorder="1" applyAlignment="1" applyProtection="1">
      <alignment horizontal="center" vertical="center"/>
      <protection locked="0"/>
    </xf>
    <xf numFmtId="164" fontId="16" fillId="0" borderId="0" xfId="5" applyNumberFormat="1" applyAlignment="1" applyProtection="1">
      <alignment horizontal="center" vertical="center"/>
      <protection locked="0"/>
    </xf>
    <xf numFmtId="164" fontId="16" fillId="0" borderId="0" xfId="5" applyNumberFormat="1" applyFill="1" applyAlignment="1" applyProtection="1">
      <alignment horizontal="center" vertical="center"/>
      <protection locked="0"/>
    </xf>
    <xf numFmtId="0" fontId="4" fillId="0" borderId="0" xfId="0" applyFont="1" applyAlignment="1" applyProtection="1">
      <alignment vertical="center"/>
    </xf>
    <xf numFmtId="1" fontId="16" fillId="0" borderId="0" xfId="5" applyNumberFormat="1" applyFill="1" applyBorder="1" applyAlignment="1" applyProtection="1">
      <alignment horizontal="center" vertical="center" wrapText="1"/>
      <protection locked="0"/>
    </xf>
    <xf numFmtId="1" fontId="16" fillId="0" borderId="0" xfId="5" applyNumberFormat="1" applyFill="1" applyAlignment="1" applyProtection="1">
      <alignment vertical="center"/>
      <protection locked="0"/>
    </xf>
    <xf numFmtId="1" fontId="16" fillId="0" borderId="0" xfId="5" applyNumberFormat="1" applyAlignment="1" applyProtection="1">
      <alignment vertical="center"/>
      <protection locked="0"/>
    </xf>
    <xf numFmtId="1" fontId="16" fillId="0" borderId="0" xfId="5" applyNumberFormat="1" applyAlignment="1" applyProtection="1">
      <alignment vertical="center"/>
    </xf>
    <xf numFmtId="1" fontId="20" fillId="0" borderId="0" xfId="0" applyNumberFormat="1" applyFont="1" applyFill="1" applyBorder="1" applyAlignment="1" applyProtection="1">
      <alignment horizontal="center" vertical="center" wrapText="1"/>
      <protection locked="0"/>
    </xf>
    <xf numFmtId="1" fontId="20" fillId="0" borderId="0" xfId="0" applyNumberFormat="1" applyFont="1" applyFill="1" applyAlignment="1" applyProtection="1">
      <alignment vertical="center"/>
      <protection locked="0"/>
    </xf>
    <xf numFmtId="1" fontId="20" fillId="0" borderId="0" xfId="0" applyNumberFormat="1" applyFont="1" applyAlignment="1" applyProtection="1">
      <alignment vertical="center"/>
      <protection locked="0"/>
    </xf>
    <xf numFmtId="0" fontId="20" fillId="0" borderId="0" xfId="0" applyFont="1" applyFill="1" applyAlignment="1" applyProtection="1">
      <alignment vertical="center"/>
      <protection locked="0"/>
    </xf>
    <xf numFmtId="0" fontId="20" fillId="0" borderId="0" xfId="0" applyFont="1" applyAlignment="1" applyProtection="1">
      <alignment vertical="center"/>
    </xf>
    <xf numFmtId="0" fontId="20" fillId="0" borderId="0" xfId="0" applyFont="1" applyFill="1" applyAlignment="1" applyProtection="1">
      <alignment vertical="center"/>
    </xf>
    <xf numFmtId="1" fontId="22" fillId="5" borderId="10" xfId="3" applyNumberFormat="1" applyFont="1" applyBorder="1" applyAlignment="1" applyProtection="1">
      <alignment horizontal="center" vertical="center"/>
    </xf>
    <xf numFmtId="1" fontId="22" fillId="5" borderId="11" xfId="3" applyNumberFormat="1" applyFont="1" applyBorder="1" applyAlignment="1" applyProtection="1">
      <alignment horizontal="center" vertical="center"/>
    </xf>
    <xf numFmtId="1" fontId="22" fillId="5" borderId="12" xfId="3" applyNumberFormat="1" applyFont="1" applyBorder="1" applyAlignment="1" applyProtection="1">
      <alignment horizontal="center" vertical="center"/>
    </xf>
    <xf numFmtId="1" fontId="22" fillId="5" borderId="11" xfId="3" applyNumberFormat="1" applyFont="1" applyBorder="1" applyAlignment="1" applyProtection="1">
      <alignment horizontal="center" vertical="center" wrapText="1"/>
      <protection locked="0"/>
    </xf>
    <xf numFmtId="1" fontId="24" fillId="8" borderId="23" xfId="4" applyNumberFormat="1" applyFont="1" applyFill="1" applyBorder="1" applyAlignment="1" applyProtection="1">
      <alignment horizontal="center" vertical="center" wrapText="1"/>
      <protection locked="0"/>
    </xf>
    <xf numFmtId="1" fontId="22" fillId="8" borderId="23" xfId="4" applyNumberFormat="1" applyFont="1" applyFill="1" applyBorder="1" applyAlignment="1" applyProtection="1">
      <alignment horizontal="center" vertical="center" wrapText="1"/>
      <protection locked="0"/>
    </xf>
    <xf numFmtId="0" fontId="19" fillId="0" borderId="25" xfId="0" applyFont="1" applyFill="1" applyBorder="1" applyAlignment="1" applyProtection="1">
      <alignment vertical="center" wrapText="1"/>
      <protection locked="0"/>
    </xf>
    <xf numFmtId="165" fontId="19" fillId="0" borderId="32" xfId="0" applyNumberFormat="1" applyFont="1" applyFill="1" applyBorder="1" applyAlignment="1" applyProtection="1">
      <alignment horizontal="left" vertical="center" wrapText="1"/>
      <protection locked="0"/>
    </xf>
    <xf numFmtId="0" fontId="20" fillId="0" borderId="0" xfId="0" applyFont="1" applyBorder="1" applyAlignment="1" applyProtection="1">
      <alignment horizontal="left" vertical="center"/>
      <protection locked="0"/>
    </xf>
    <xf numFmtId="0" fontId="20" fillId="0" borderId="0" xfId="0" applyFont="1" applyAlignment="1" applyProtection="1">
      <alignment vertical="center"/>
      <protection locked="0"/>
    </xf>
    <xf numFmtId="1" fontId="22" fillId="8" borderId="41" xfId="4" applyNumberFormat="1" applyFont="1" applyFill="1" applyBorder="1" applyAlignment="1" applyProtection="1">
      <alignment horizontal="center" vertical="center" wrapText="1"/>
      <protection locked="0"/>
    </xf>
    <xf numFmtId="1" fontId="16" fillId="0" borderId="6" xfId="5" applyNumberFormat="1" applyBorder="1" applyAlignment="1" applyProtection="1">
      <alignment vertical="center"/>
    </xf>
    <xf numFmtId="1" fontId="16" fillId="0" borderId="33" xfId="5" applyNumberFormat="1" applyBorder="1" applyAlignment="1" applyProtection="1">
      <alignment vertical="center"/>
    </xf>
    <xf numFmtId="1" fontId="16" fillId="0" borderId="0" xfId="5" applyNumberFormat="1" applyBorder="1" applyAlignment="1" applyProtection="1">
      <alignment vertical="center"/>
    </xf>
    <xf numFmtId="1" fontId="2" fillId="0" borderId="0" xfId="0" applyNumberFormat="1" applyFont="1" applyBorder="1" applyAlignment="1" applyProtection="1">
      <alignment vertical="center"/>
    </xf>
    <xf numFmtId="1" fontId="22" fillId="8" borderId="2" xfId="4" applyNumberFormat="1" applyFont="1" applyFill="1" applyBorder="1" applyAlignment="1" applyProtection="1">
      <alignment horizontal="center" vertical="center" wrapText="1"/>
      <protection locked="0"/>
    </xf>
    <xf numFmtId="1" fontId="22" fillId="5" borderId="21" xfId="3" applyNumberFormat="1" applyFont="1" applyBorder="1" applyAlignment="1" applyProtection="1">
      <alignment horizontal="center" vertical="center"/>
    </xf>
    <xf numFmtId="0" fontId="19" fillId="0" borderId="12" xfId="0" applyFont="1" applyFill="1" applyBorder="1" applyAlignment="1" applyProtection="1">
      <alignment vertical="center" wrapText="1"/>
      <protection locked="0"/>
    </xf>
    <xf numFmtId="0" fontId="19" fillId="0" borderId="21" xfId="0" applyFont="1" applyFill="1" applyBorder="1" applyAlignment="1" applyProtection="1">
      <alignment vertical="center" wrapText="1"/>
      <protection locked="0"/>
    </xf>
    <xf numFmtId="1" fontId="22" fillId="5" borderId="54" xfId="3" applyNumberFormat="1" applyFont="1" applyBorder="1" applyAlignment="1" applyProtection="1">
      <alignment horizontal="center" vertical="center"/>
    </xf>
    <xf numFmtId="0" fontId="19" fillId="0" borderId="11" xfId="0" applyFont="1" applyFill="1" applyBorder="1" applyAlignment="1" applyProtection="1">
      <alignment vertical="center" wrapText="1"/>
      <protection locked="0"/>
    </xf>
    <xf numFmtId="0" fontId="19" fillId="0" borderId="56" xfId="0" applyFont="1" applyFill="1" applyBorder="1" applyAlignment="1" applyProtection="1">
      <alignment vertical="center" wrapText="1"/>
      <protection locked="0"/>
    </xf>
    <xf numFmtId="1" fontId="22" fillId="5" borderId="56" xfId="3" applyNumberFormat="1" applyFont="1" applyBorder="1" applyAlignment="1" applyProtection="1">
      <alignment horizontal="center" vertical="center"/>
    </xf>
    <xf numFmtId="1" fontId="32" fillId="0" borderId="0" xfId="0" applyNumberFormat="1" applyFont="1" applyFill="1" applyBorder="1" applyAlignment="1" applyProtection="1">
      <alignment horizontal="center" vertical="center"/>
      <protection locked="0"/>
    </xf>
    <xf numFmtId="1" fontId="32" fillId="0" borderId="0" xfId="0" applyNumberFormat="1" applyFont="1" applyFill="1" applyAlignment="1" applyProtection="1">
      <alignment horizontal="center" vertical="center"/>
      <protection locked="0"/>
    </xf>
    <xf numFmtId="1" fontId="32" fillId="2" borderId="0" xfId="0" applyNumberFormat="1" applyFont="1" applyFill="1" applyAlignment="1" applyProtection="1">
      <alignment horizontal="center" vertical="center"/>
      <protection locked="0"/>
    </xf>
    <xf numFmtId="1" fontId="32" fillId="0" borderId="0" xfId="0" applyNumberFormat="1" applyFont="1" applyAlignment="1" applyProtection="1">
      <alignment vertical="center"/>
    </xf>
    <xf numFmtId="1" fontId="32" fillId="0" borderId="0" xfId="0" applyNumberFormat="1" applyFont="1" applyFill="1" applyAlignment="1" applyProtection="1">
      <alignment vertical="center"/>
    </xf>
    <xf numFmtId="1" fontId="33" fillId="0" borderId="0" xfId="5" applyNumberFormat="1" applyFont="1" applyBorder="1" applyAlignment="1" applyProtection="1">
      <alignment vertical="center"/>
    </xf>
    <xf numFmtId="1" fontId="33" fillId="0" borderId="0" xfId="5" applyNumberFormat="1" applyFont="1" applyAlignment="1" applyProtection="1">
      <alignment vertical="center"/>
    </xf>
    <xf numFmtId="0" fontId="15" fillId="13" borderId="2" xfId="2" applyFont="1" applyFill="1" applyBorder="1" applyAlignment="1">
      <alignment horizontal="center" vertical="center" wrapText="1"/>
    </xf>
    <xf numFmtId="1" fontId="22" fillId="13" borderId="22" xfId="2" applyNumberFormat="1" applyFont="1" applyFill="1" applyBorder="1" applyAlignment="1" applyProtection="1">
      <alignment horizontal="center" vertical="center"/>
      <protection locked="0"/>
    </xf>
    <xf numFmtId="1" fontId="15" fillId="13" borderId="22" xfId="2" applyNumberFormat="1" applyFont="1" applyFill="1" applyBorder="1" applyAlignment="1" applyProtection="1">
      <alignment horizontal="center" vertical="center" wrapText="1"/>
      <protection locked="0"/>
    </xf>
    <xf numFmtId="1" fontId="22" fillId="13" borderId="22" xfId="2" applyNumberFormat="1" applyFont="1" applyFill="1" applyBorder="1" applyAlignment="1" applyProtection="1">
      <alignment horizontal="center" vertical="center" wrapText="1"/>
      <protection locked="0"/>
    </xf>
    <xf numFmtId="1" fontId="22" fillId="13" borderId="28" xfId="2" applyNumberFormat="1" applyFont="1" applyFill="1" applyBorder="1" applyAlignment="1" applyProtection="1">
      <alignment horizontal="center" vertical="center"/>
      <protection locked="0"/>
    </xf>
    <xf numFmtId="1" fontId="22" fillId="13" borderId="9" xfId="2" applyNumberFormat="1" applyFont="1" applyFill="1" applyBorder="1" applyAlignment="1" applyProtection="1">
      <alignment horizontal="center" vertical="center"/>
      <protection locked="0"/>
    </xf>
    <xf numFmtId="1" fontId="22" fillId="13" borderId="19" xfId="2" applyNumberFormat="1" applyFont="1" applyFill="1" applyBorder="1" applyAlignment="1" applyProtection="1">
      <alignment horizontal="center" vertical="center"/>
      <protection locked="0"/>
    </xf>
    <xf numFmtId="1" fontId="22" fillId="13" borderId="8" xfId="2" applyNumberFormat="1" applyFont="1" applyFill="1" applyBorder="1" applyAlignment="1" applyProtection="1">
      <alignment horizontal="center" vertical="center"/>
      <protection locked="0"/>
    </xf>
    <xf numFmtId="1" fontId="22" fillId="13" borderId="28" xfId="2" applyNumberFormat="1" applyFont="1" applyFill="1" applyBorder="1" applyAlignment="1" applyProtection="1">
      <alignment horizontal="center" vertical="center" wrapText="1"/>
      <protection locked="0"/>
    </xf>
    <xf numFmtId="1" fontId="22" fillId="13" borderId="9" xfId="2" applyNumberFormat="1" applyFont="1" applyFill="1" applyBorder="1" applyAlignment="1" applyProtection="1">
      <alignment horizontal="center" vertical="center" wrapText="1"/>
      <protection locked="0"/>
    </xf>
    <xf numFmtId="1" fontId="22" fillId="13" borderId="19" xfId="2" applyNumberFormat="1" applyFont="1" applyFill="1" applyBorder="1" applyAlignment="1" applyProtection="1">
      <alignment horizontal="center" vertical="center" wrapText="1"/>
      <protection locked="0"/>
    </xf>
    <xf numFmtId="1" fontId="22" fillId="13" borderId="8" xfId="2" applyNumberFormat="1" applyFont="1" applyFill="1" applyBorder="1" applyAlignment="1" applyProtection="1">
      <alignment horizontal="center" vertical="center" wrapText="1"/>
      <protection locked="0"/>
    </xf>
    <xf numFmtId="1" fontId="26" fillId="14" borderId="47" xfId="1" applyNumberFormat="1" applyFont="1" applyFill="1" applyBorder="1" applyAlignment="1" applyProtection="1">
      <alignment horizontal="center" vertical="center" wrapText="1"/>
      <protection locked="0"/>
    </xf>
    <xf numFmtId="1" fontId="14" fillId="14" borderId="24" xfId="1" applyNumberFormat="1" applyFont="1" applyFill="1" applyBorder="1" applyAlignment="1" applyProtection="1">
      <alignment horizontal="center" vertical="center" wrapText="1"/>
      <protection locked="0"/>
    </xf>
    <xf numFmtId="1" fontId="26" fillId="14" borderId="24" xfId="1" applyNumberFormat="1" applyFont="1" applyFill="1" applyBorder="1" applyAlignment="1" applyProtection="1">
      <alignment horizontal="center" vertical="center" wrapText="1"/>
      <protection locked="0"/>
    </xf>
    <xf numFmtId="1" fontId="14" fillId="14" borderId="41" xfId="1" applyNumberFormat="1" applyFont="1" applyFill="1" applyBorder="1" applyAlignment="1" applyProtection="1">
      <alignment horizontal="center" vertical="center" wrapText="1"/>
      <protection locked="0"/>
    </xf>
    <xf numFmtId="1" fontId="14" fillId="14" borderId="30" xfId="1" applyNumberFormat="1" applyFont="1" applyFill="1" applyBorder="1" applyAlignment="1" applyProtection="1">
      <alignment horizontal="center" vertical="center" wrapText="1"/>
      <protection locked="0"/>
    </xf>
    <xf numFmtId="1" fontId="14" fillId="14" borderId="31" xfId="1" applyNumberFormat="1" applyFont="1" applyFill="1" applyBorder="1" applyAlignment="1" applyProtection="1">
      <alignment horizontal="center" vertical="center" wrapText="1"/>
      <protection locked="0"/>
    </xf>
    <xf numFmtId="1" fontId="14" fillId="14" borderId="50" xfId="1" applyNumberFormat="1" applyFont="1" applyFill="1" applyBorder="1" applyAlignment="1" applyProtection="1">
      <alignment horizontal="center" vertical="center" wrapText="1"/>
      <protection locked="0"/>
    </xf>
    <xf numFmtId="1" fontId="14" fillId="14" borderId="53" xfId="1" applyNumberFormat="1" applyFont="1" applyFill="1" applyBorder="1" applyAlignment="1" applyProtection="1">
      <alignment horizontal="center" vertical="center" wrapText="1"/>
      <protection locked="0"/>
    </xf>
    <xf numFmtId="1" fontId="30" fillId="15" borderId="22" xfId="7" applyNumberFormat="1" applyFont="1" applyFill="1" applyBorder="1" applyAlignment="1" applyProtection="1">
      <alignment horizontal="center" vertical="center" textRotation="90" wrapText="1"/>
      <protection locked="0"/>
    </xf>
    <xf numFmtId="1" fontId="22" fillId="15" borderId="1" xfId="7" applyNumberFormat="1" applyFont="1" applyFill="1" applyBorder="1" applyAlignment="1" applyProtection="1">
      <alignment horizontal="center" vertical="center" wrapText="1"/>
      <protection locked="0"/>
    </xf>
    <xf numFmtId="1" fontId="22" fillId="15" borderId="28" xfId="7" applyNumberFormat="1" applyFont="1" applyFill="1" applyBorder="1" applyAlignment="1" applyProtection="1">
      <alignment horizontal="center" vertical="center" wrapText="1"/>
      <protection locked="0"/>
    </xf>
    <xf numFmtId="1" fontId="22" fillId="15" borderId="9" xfId="7" applyNumberFormat="1" applyFont="1" applyFill="1" applyBorder="1" applyAlignment="1" applyProtection="1">
      <alignment horizontal="center" vertical="center" wrapText="1"/>
      <protection locked="0"/>
    </xf>
    <xf numFmtId="1" fontId="22" fillId="15" borderId="19" xfId="7" applyNumberFormat="1" applyFont="1" applyFill="1" applyBorder="1" applyAlignment="1" applyProtection="1">
      <alignment horizontal="center" vertical="center" wrapText="1"/>
      <protection locked="0"/>
    </xf>
    <xf numFmtId="1" fontId="22" fillId="15" borderId="8" xfId="7" applyNumberFormat="1" applyFont="1" applyFill="1" applyBorder="1" applyAlignment="1" applyProtection="1">
      <alignment horizontal="center" vertical="center" wrapText="1"/>
      <protection locked="0"/>
    </xf>
    <xf numFmtId="1" fontId="22" fillId="15" borderId="49" xfId="7" applyNumberFormat="1" applyFont="1" applyFill="1" applyBorder="1" applyAlignment="1" applyProtection="1">
      <alignment horizontal="center" vertical="center" wrapText="1"/>
      <protection locked="0"/>
    </xf>
    <xf numFmtId="1" fontId="14" fillId="14" borderId="30" xfId="1" applyNumberFormat="1" applyFill="1" applyBorder="1" applyAlignment="1" applyProtection="1">
      <alignment horizontal="center" vertical="center" wrapText="1"/>
      <protection locked="0"/>
    </xf>
    <xf numFmtId="1" fontId="14" fillId="14" borderId="42" xfId="1" applyNumberFormat="1" applyFill="1" applyBorder="1" applyAlignment="1" applyProtection="1">
      <alignment horizontal="center" vertical="center" wrapText="1"/>
      <protection locked="0"/>
    </xf>
    <xf numFmtId="1" fontId="26" fillId="16" borderId="3" xfId="6" applyNumberFormat="1" applyFont="1" applyFill="1" applyBorder="1" applyAlignment="1" applyProtection="1">
      <alignment horizontal="center" vertical="center" wrapText="1"/>
      <protection locked="0"/>
    </xf>
    <xf numFmtId="1" fontId="1" fillId="16" borderId="24" xfId="6" applyNumberFormat="1" applyFill="1" applyBorder="1" applyAlignment="1" applyProtection="1">
      <alignment horizontal="center" vertical="center" wrapText="1"/>
      <protection locked="0"/>
    </xf>
    <xf numFmtId="1" fontId="1" fillId="16" borderId="30" xfId="6" applyNumberFormat="1" applyFill="1" applyBorder="1" applyAlignment="1" applyProtection="1">
      <alignment horizontal="center" vertical="center" wrapText="1"/>
      <protection locked="0"/>
    </xf>
    <xf numFmtId="1" fontId="1" fillId="16" borderId="31" xfId="6" applyNumberFormat="1" applyFill="1" applyBorder="1" applyAlignment="1" applyProtection="1">
      <alignment horizontal="center" vertical="center" wrapText="1"/>
      <protection locked="0"/>
    </xf>
    <xf numFmtId="1" fontId="1" fillId="16" borderId="50" xfId="6" applyNumberFormat="1" applyFill="1" applyBorder="1" applyAlignment="1" applyProtection="1">
      <alignment horizontal="center" vertical="center" wrapText="1"/>
      <protection locked="0"/>
    </xf>
    <xf numFmtId="1" fontId="1" fillId="16" borderId="53" xfId="6" applyNumberFormat="1" applyFill="1" applyBorder="1" applyAlignment="1" applyProtection="1">
      <alignment horizontal="center" vertical="center" wrapText="1"/>
      <protection locked="0"/>
    </xf>
    <xf numFmtId="1" fontId="1" fillId="16" borderId="46" xfId="6" applyNumberFormat="1" applyFill="1" applyBorder="1" applyAlignment="1" applyProtection="1">
      <alignment horizontal="center" vertical="center" wrapText="1"/>
      <protection locked="0"/>
    </xf>
    <xf numFmtId="1" fontId="1" fillId="16" borderId="43" xfId="6" applyNumberFormat="1" applyFill="1" applyBorder="1" applyAlignment="1" applyProtection="1">
      <alignment horizontal="center" vertical="center" wrapText="1"/>
      <protection locked="0"/>
    </xf>
    <xf numFmtId="0" fontId="21" fillId="17" borderId="7" xfId="3" applyNumberFormat="1" applyFont="1" applyFill="1" applyBorder="1" applyAlignment="1" applyProtection="1">
      <alignment horizontal="center" vertical="center" wrapText="1"/>
      <protection locked="0"/>
    </xf>
    <xf numFmtId="0" fontId="21" fillId="17" borderId="55" xfId="3" applyNumberFormat="1" applyFont="1" applyFill="1" applyBorder="1" applyAlignment="1" applyProtection="1">
      <alignment horizontal="center" vertical="center" wrapText="1"/>
      <protection locked="0"/>
    </xf>
    <xf numFmtId="0" fontId="21" fillId="17" borderId="51" xfId="3" applyNumberFormat="1" applyFont="1" applyFill="1" applyBorder="1" applyAlignment="1" applyProtection="1">
      <alignment horizontal="center" vertical="center" wrapText="1"/>
      <protection locked="0"/>
    </xf>
    <xf numFmtId="0" fontId="21" fillId="17" borderId="52" xfId="3" applyNumberFormat="1" applyFont="1" applyFill="1" applyBorder="1" applyAlignment="1" applyProtection="1">
      <alignment horizontal="center" vertical="center" wrapText="1"/>
      <protection locked="0"/>
    </xf>
    <xf numFmtId="0" fontId="21" fillId="17" borderId="33" xfId="3" applyNumberFormat="1" applyFont="1" applyFill="1" applyBorder="1" applyAlignment="1" applyProtection="1">
      <alignment horizontal="center" vertical="center" wrapText="1"/>
      <protection locked="0"/>
    </xf>
    <xf numFmtId="0" fontId="21" fillId="17" borderId="8" xfId="3" applyNumberFormat="1" applyFont="1" applyFill="1" applyBorder="1" applyAlignment="1" applyProtection="1">
      <alignment horizontal="center" vertical="center" wrapText="1"/>
      <protection locked="0"/>
    </xf>
    <xf numFmtId="1" fontId="25" fillId="18" borderId="4" xfId="0" applyNumberFormat="1" applyFont="1" applyFill="1" applyBorder="1" applyAlignment="1" applyProtection="1">
      <alignment horizontal="center" vertical="center" wrapText="1"/>
      <protection locked="0"/>
    </xf>
    <xf numFmtId="1" fontId="19" fillId="14" borderId="23" xfId="0" applyNumberFormat="1" applyFont="1" applyFill="1" applyBorder="1" applyAlignment="1" applyProtection="1">
      <alignment horizontal="center" vertical="center" wrapText="1"/>
      <protection locked="0"/>
    </xf>
    <xf numFmtId="0" fontId="25" fillId="18" borderId="23" xfId="0" applyFont="1" applyFill="1" applyBorder="1" applyAlignment="1" applyProtection="1">
      <alignment horizontal="center" vertical="center" wrapText="1"/>
      <protection locked="0"/>
    </xf>
    <xf numFmtId="0" fontId="19" fillId="14" borderId="23" xfId="0" applyFont="1" applyFill="1" applyBorder="1" applyAlignment="1" applyProtection="1">
      <alignment horizontal="center" vertical="center" wrapText="1"/>
      <protection locked="0"/>
    </xf>
    <xf numFmtId="1" fontId="19" fillId="14" borderId="29" xfId="0" applyNumberFormat="1" applyFont="1" applyFill="1" applyBorder="1" applyAlignment="1" applyProtection="1">
      <alignment horizontal="center" vertical="center" wrapText="1"/>
      <protection locked="0"/>
    </xf>
    <xf numFmtId="1" fontId="19" fillId="14" borderId="6" xfId="0" applyNumberFormat="1" applyFont="1" applyFill="1" applyBorder="1" applyAlignment="1" applyProtection="1">
      <alignment horizontal="center" vertical="center" wrapText="1"/>
      <protection locked="0"/>
    </xf>
    <xf numFmtId="1" fontId="19" fillId="14" borderId="20" xfId="0" applyNumberFormat="1" applyFont="1" applyFill="1" applyBorder="1" applyAlignment="1" applyProtection="1">
      <alignment horizontal="center" vertical="center" wrapText="1"/>
      <protection locked="0"/>
    </xf>
    <xf numFmtId="1" fontId="19" fillId="14" borderId="5" xfId="0" applyNumberFormat="1" applyFont="1" applyFill="1" applyBorder="1" applyAlignment="1" applyProtection="1">
      <alignment horizontal="center" vertical="center" wrapText="1"/>
      <protection locked="0"/>
    </xf>
    <xf numFmtId="0" fontId="25" fillId="19" borderId="23" xfId="0" applyFont="1" applyFill="1" applyBorder="1" applyAlignment="1" applyProtection="1">
      <alignment horizontal="center" vertical="center" wrapText="1"/>
      <protection locked="0"/>
    </xf>
    <xf numFmtId="1" fontId="22" fillId="16" borderId="41" xfId="1" applyNumberFormat="1" applyFont="1" applyFill="1" applyBorder="1" applyAlignment="1" applyProtection="1">
      <alignment horizontal="center" vertical="center" wrapText="1"/>
      <protection locked="0"/>
    </xf>
    <xf numFmtId="1" fontId="22" fillId="16" borderId="29" xfId="1" applyNumberFormat="1" applyFont="1" applyFill="1" applyBorder="1" applyAlignment="1" applyProtection="1">
      <alignment horizontal="center" vertical="center" wrapText="1"/>
      <protection locked="0"/>
    </xf>
    <xf numFmtId="1" fontId="22" fillId="16" borderId="6" xfId="1" applyNumberFormat="1" applyFont="1" applyFill="1" applyBorder="1" applyAlignment="1" applyProtection="1">
      <alignment horizontal="center" vertical="center" wrapText="1"/>
      <protection locked="0"/>
    </xf>
    <xf numFmtId="1" fontId="22" fillId="16" borderId="20" xfId="1" applyNumberFormat="1" applyFont="1" applyFill="1" applyBorder="1" applyAlignment="1" applyProtection="1">
      <alignment horizontal="center" vertical="center" wrapText="1"/>
      <protection locked="0"/>
    </xf>
    <xf numFmtId="1" fontId="22" fillId="16" borderId="5" xfId="1" applyNumberFormat="1" applyFont="1" applyFill="1" applyBorder="1" applyAlignment="1" applyProtection="1">
      <alignment horizontal="center" vertical="center" wrapText="1"/>
      <protection locked="0"/>
    </xf>
    <xf numFmtId="1" fontId="14" fillId="16" borderId="29" xfId="1" applyNumberFormat="1" applyFont="1" applyFill="1" applyBorder="1" applyAlignment="1" applyProtection="1">
      <alignment horizontal="center" vertical="center" wrapText="1"/>
      <protection locked="0"/>
    </xf>
    <xf numFmtId="1" fontId="14" fillId="16" borderId="6" xfId="1" applyNumberFormat="1" applyFont="1" applyFill="1" applyBorder="1" applyAlignment="1" applyProtection="1">
      <alignment horizontal="center" vertical="center" wrapText="1"/>
      <protection locked="0"/>
    </xf>
    <xf numFmtId="1" fontId="14" fillId="16" borderId="20" xfId="1" applyNumberFormat="1" applyFont="1" applyFill="1" applyBorder="1" applyAlignment="1" applyProtection="1">
      <alignment horizontal="center" vertical="center" wrapText="1"/>
      <protection locked="0"/>
    </xf>
    <xf numFmtId="1" fontId="14" fillId="16" borderId="5" xfId="1" applyNumberFormat="1" applyFont="1" applyFill="1" applyBorder="1" applyAlignment="1" applyProtection="1">
      <alignment horizontal="center" vertical="center" wrapText="1"/>
      <protection locked="0"/>
    </xf>
    <xf numFmtId="1" fontId="14" fillId="16" borderId="42" xfId="1" applyNumberFormat="1" applyFill="1" applyBorder="1" applyAlignment="1" applyProtection="1">
      <alignment horizontal="center" vertical="center" wrapText="1"/>
      <protection locked="0"/>
    </xf>
    <xf numFmtId="1" fontId="1" fillId="16" borderId="58" xfId="6" applyNumberFormat="1" applyFill="1" applyBorder="1" applyAlignment="1" applyProtection="1">
      <alignment horizontal="center" vertical="center" wrapText="1"/>
      <protection locked="0"/>
    </xf>
    <xf numFmtId="1" fontId="29" fillId="0" borderId="45" xfId="0" applyNumberFormat="1" applyFont="1" applyBorder="1" applyAlignment="1" applyProtection="1">
      <alignment horizontal="left" vertical="center" wrapText="1"/>
    </xf>
    <xf numFmtId="1" fontId="29" fillId="0" borderId="38" xfId="0" applyNumberFormat="1" applyFont="1" applyBorder="1" applyAlignment="1" applyProtection="1">
      <alignment horizontal="left" vertical="center" wrapText="1"/>
    </xf>
    <xf numFmtId="1" fontId="29" fillId="0" borderId="57" xfId="0" applyNumberFormat="1" applyFont="1" applyBorder="1" applyAlignment="1" applyProtection="1">
      <alignment horizontal="left" vertical="center" wrapText="1"/>
    </xf>
    <xf numFmtId="1" fontId="29" fillId="0" borderId="15" xfId="0" applyNumberFormat="1" applyFont="1" applyBorder="1" applyAlignment="1" applyProtection="1">
      <alignment horizontal="left" vertical="center" wrapText="1"/>
    </xf>
    <xf numFmtId="1" fontId="13" fillId="0" borderId="27" xfId="0" applyNumberFormat="1" applyFont="1" applyBorder="1" applyAlignment="1" applyProtection="1">
      <alignment horizontal="left" vertical="center" wrapText="1"/>
    </xf>
    <xf numFmtId="1" fontId="29" fillId="0" borderId="6" xfId="0" applyNumberFormat="1" applyFont="1" applyBorder="1" applyAlignment="1" applyProtection="1">
      <alignment horizontal="left" vertical="center" wrapText="1"/>
    </xf>
    <xf numFmtId="1" fontId="29" fillId="0" borderId="33" xfId="0" applyNumberFormat="1" applyFont="1" applyBorder="1" applyAlignment="1" applyProtection="1">
      <alignment horizontal="left" vertical="center" wrapText="1"/>
    </xf>
    <xf numFmtId="1" fontId="13" fillId="0" borderId="26" xfId="0" applyNumberFormat="1" applyFont="1" applyBorder="1" applyAlignment="1" applyProtection="1">
      <alignment horizontal="left" vertical="center" wrapText="1"/>
    </xf>
    <xf numFmtId="1" fontId="29" fillId="0" borderId="5" xfId="0" applyNumberFormat="1" applyFont="1" applyBorder="1" applyAlignment="1" applyProtection="1">
      <alignment horizontal="left" vertical="center" wrapText="1"/>
    </xf>
    <xf numFmtId="1" fontId="29" fillId="0" borderId="32" xfId="0" applyNumberFormat="1" applyFont="1" applyBorder="1" applyAlignment="1" applyProtection="1">
      <alignment horizontal="left" vertical="center" wrapText="1"/>
    </xf>
    <xf numFmtId="1" fontId="13" fillId="0" borderId="35" xfId="0" applyNumberFormat="1" applyFont="1" applyBorder="1" applyAlignment="1" applyProtection="1">
      <alignment horizontal="left" vertical="center" wrapText="1"/>
    </xf>
    <xf numFmtId="1" fontId="29" fillId="0" borderId="20" xfId="0" applyNumberFormat="1" applyFont="1" applyBorder="1" applyAlignment="1" applyProtection="1">
      <alignment horizontal="left" vertical="center" wrapText="1"/>
    </xf>
    <xf numFmtId="1" fontId="29" fillId="0" borderId="34" xfId="0" applyNumberFormat="1" applyFont="1" applyBorder="1" applyAlignment="1" applyProtection="1">
      <alignment horizontal="left" vertical="center" wrapText="1"/>
    </xf>
    <xf numFmtId="1" fontId="3" fillId="10" borderId="15" xfId="0" applyNumberFormat="1" applyFont="1" applyFill="1" applyBorder="1" applyAlignment="1" applyProtection="1">
      <alignment horizontal="center" vertical="center" wrapText="1"/>
      <protection locked="0"/>
    </xf>
    <xf numFmtId="1" fontId="3" fillId="10" borderId="16" xfId="0" applyNumberFormat="1" applyFont="1" applyFill="1" applyBorder="1" applyAlignment="1" applyProtection="1">
      <alignment horizontal="center" vertical="center" wrapText="1"/>
      <protection locked="0"/>
    </xf>
    <xf numFmtId="1" fontId="3" fillId="10" borderId="17" xfId="0" applyNumberFormat="1" applyFont="1" applyFill="1" applyBorder="1" applyAlignment="1" applyProtection="1">
      <alignment horizontal="center" vertical="center" wrapText="1"/>
      <protection locked="0"/>
    </xf>
    <xf numFmtId="1" fontId="3" fillId="10" borderId="18" xfId="0" applyNumberFormat="1" applyFont="1" applyFill="1" applyBorder="1" applyAlignment="1" applyProtection="1">
      <alignment horizontal="center" vertical="center" wrapText="1"/>
      <protection locked="0"/>
    </xf>
    <xf numFmtId="1" fontId="23" fillId="5" borderId="13" xfId="3" applyNumberFormat="1" applyFont="1" applyBorder="1" applyAlignment="1" applyProtection="1">
      <alignment horizontal="center" vertical="center" textRotation="90" wrapText="1"/>
      <protection locked="0"/>
    </xf>
    <xf numFmtId="1" fontId="23" fillId="5" borderId="14" xfId="3" applyNumberFormat="1" applyFont="1" applyBorder="1" applyAlignment="1" applyProtection="1">
      <alignment horizontal="center" vertical="center" textRotation="90" wrapText="1"/>
      <protection locked="0"/>
    </xf>
    <xf numFmtId="164" fontId="17" fillId="7" borderId="1" xfId="0" applyNumberFormat="1" applyFont="1" applyFill="1" applyBorder="1" applyAlignment="1" applyProtection="1">
      <alignment horizontal="center" vertical="center" wrapText="1"/>
      <protection locked="0"/>
    </xf>
    <xf numFmtId="164" fontId="17" fillId="7" borderId="2" xfId="0" applyNumberFormat="1" applyFont="1" applyFill="1" applyBorder="1" applyAlignment="1" applyProtection="1">
      <alignment horizontal="center" vertical="center" wrapText="1"/>
      <protection locked="0"/>
    </xf>
    <xf numFmtId="164" fontId="17" fillId="7" borderId="3" xfId="0" applyNumberFormat="1" applyFont="1" applyFill="1" applyBorder="1" applyAlignment="1" applyProtection="1">
      <alignment horizontal="center" vertical="center" wrapText="1"/>
      <protection locked="0"/>
    </xf>
    <xf numFmtId="164" fontId="18" fillId="7" borderId="1" xfId="0" applyNumberFormat="1" applyFont="1" applyFill="1" applyBorder="1" applyAlignment="1" applyProtection="1">
      <alignment horizontal="center" vertical="center" wrapText="1"/>
      <protection locked="0"/>
    </xf>
    <xf numFmtId="164" fontId="18" fillId="7" borderId="2" xfId="0" applyNumberFormat="1" applyFont="1" applyFill="1" applyBorder="1" applyAlignment="1" applyProtection="1">
      <alignment horizontal="center" vertical="center" wrapText="1"/>
      <protection locked="0"/>
    </xf>
    <xf numFmtId="164" fontId="18" fillId="7" borderId="17" xfId="0" applyNumberFormat="1" applyFont="1" applyFill="1" applyBorder="1" applyAlignment="1" applyProtection="1">
      <alignment horizontal="center" vertical="center" wrapText="1"/>
      <protection locked="0"/>
    </xf>
    <xf numFmtId="164" fontId="18" fillId="7" borderId="0" xfId="0" applyNumberFormat="1" applyFont="1" applyFill="1" applyBorder="1" applyAlignment="1" applyProtection="1">
      <alignment horizontal="center" vertical="center" wrapText="1"/>
      <protection locked="0"/>
    </xf>
    <xf numFmtId="164" fontId="18" fillId="7" borderId="3" xfId="0" applyNumberFormat="1" applyFont="1" applyFill="1" applyBorder="1" applyAlignment="1" applyProtection="1">
      <alignment horizontal="center" vertical="center" wrapText="1"/>
      <protection locked="0"/>
    </xf>
    <xf numFmtId="164" fontId="18" fillId="7" borderId="48" xfId="0" applyNumberFormat="1" applyFont="1" applyFill="1" applyBorder="1" applyAlignment="1" applyProtection="1">
      <alignment horizontal="center" vertical="center" wrapText="1"/>
      <protection locked="0"/>
    </xf>
    <xf numFmtId="0" fontId="27" fillId="10" borderId="37" xfId="0" applyFont="1" applyFill="1" applyBorder="1" applyAlignment="1">
      <alignment horizontal="left" vertical="center" wrapText="1" indent="5" shrinkToFit="1"/>
    </xf>
    <xf numFmtId="0" fontId="27" fillId="10" borderId="39" xfId="0" applyFont="1" applyFill="1" applyBorder="1" applyAlignment="1">
      <alignment horizontal="left" vertical="center" wrapText="1" indent="5" shrinkToFit="1"/>
    </xf>
    <xf numFmtId="0" fontId="27" fillId="10" borderId="36" xfId="0" applyFont="1" applyFill="1" applyBorder="1" applyAlignment="1">
      <alignment horizontal="left" vertical="center" wrapText="1" indent="5" shrinkToFit="1"/>
    </xf>
    <xf numFmtId="0" fontId="27" fillId="10" borderId="18" xfId="0" applyFont="1" applyFill="1" applyBorder="1" applyAlignment="1">
      <alignment horizontal="left" vertical="center" wrapText="1" indent="5" shrinkToFit="1"/>
    </xf>
    <xf numFmtId="1" fontId="3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3" fillId="10" borderId="2" xfId="0" applyNumberFormat="1" applyFont="1" applyFill="1" applyBorder="1" applyAlignment="1" applyProtection="1">
      <alignment horizontal="center" vertical="center" wrapText="1"/>
      <protection locked="0"/>
    </xf>
    <xf numFmtId="1" fontId="3" fillId="10" borderId="48" xfId="0" applyNumberFormat="1" applyFont="1" applyFill="1" applyBorder="1" applyAlignment="1" applyProtection="1">
      <alignment horizontal="center" vertical="center" wrapText="1"/>
      <protection locked="0"/>
    </xf>
    <xf numFmtId="1" fontId="3" fillId="10" borderId="39" xfId="0" applyNumberFormat="1" applyFont="1" applyFill="1" applyBorder="1" applyAlignment="1" applyProtection="1">
      <alignment horizontal="center" vertical="center" wrapText="1"/>
      <protection locked="0"/>
    </xf>
    <xf numFmtId="1" fontId="29" fillId="0" borderId="2" xfId="0" applyNumberFormat="1" applyFont="1" applyBorder="1" applyAlignment="1" applyProtection="1">
      <alignment horizontal="left" vertical="center" wrapText="1"/>
    </xf>
    <xf numFmtId="1" fontId="29" fillId="0" borderId="3" xfId="0" applyNumberFormat="1" applyFont="1" applyBorder="1" applyAlignment="1" applyProtection="1">
      <alignment horizontal="left" vertical="center" wrapText="1"/>
    </xf>
    <xf numFmtId="165" fontId="22" fillId="8" borderId="1" xfId="4" applyNumberFormat="1" applyFont="1" applyFill="1" applyBorder="1" applyAlignment="1" applyProtection="1">
      <alignment horizontal="right" vertical="center" wrapText="1"/>
      <protection locked="0"/>
    </xf>
    <xf numFmtId="165" fontId="22" fillId="8" borderId="44" xfId="4" applyNumberFormat="1" applyFont="1" applyFill="1" applyBorder="1" applyAlignment="1" applyProtection="1">
      <alignment horizontal="right" vertical="center" wrapText="1"/>
      <protection locked="0"/>
    </xf>
    <xf numFmtId="0" fontId="24" fillId="9" borderId="41" xfId="4" applyFont="1" applyFill="1" applyBorder="1" applyAlignment="1" applyProtection="1">
      <alignment horizontal="center" vertical="center"/>
    </xf>
    <xf numFmtId="0" fontId="24" fillId="9" borderId="2" xfId="4" applyFont="1" applyFill="1" applyBorder="1" applyAlignment="1" applyProtection="1">
      <alignment horizontal="center" vertical="center"/>
    </xf>
    <xf numFmtId="0" fontId="24" fillId="9" borderId="3" xfId="4" applyFont="1" applyFill="1" applyBorder="1" applyAlignment="1" applyProtection="1">
      <alignment horizontal="center" vertical="center"/>
    </xf>
    <xf numFmtId="1" fontId="28" fillId="0" borderId="45" xfId="0" applyNumberFormat="1" applyFont="1" applyFill="1" applyBorder="1" applyAlignment="1" applyProtection="1">
      <alignment horizontal="left" vertical="center" wrapText="1"/>
      <protection locked="0"/>
    </xf>
    <xf numFmtId="1" fontId="28" fillId="0" borderId="46" xfId="0" applyNumberFormat="1" applyFont="1" applyFill="1" applyBorder="1" applyAlignment="1" applyProtection="1">
      <alignment horizontal="left" vertical="center" wrapText="1"/>
      <protection locked="0"/>
    </xf>
  </cellXfs>
  <cellStyles count="8">
    <cellStyle name="20% — акцент1" xfId="1" builtinId="30"/>
    <cellStyle name="40% — акцент1" xfId="2" builtinId="31"/>
    <cellStyle name="40% — акцент4" xfId="6" builtinId="43"/>
    <cellStyle name="40% — акцент6" xfId="3" builtinId="51"/>
    <cellStyle name="60% — акцент4" xfId="7" builtinId="44"/>
    <cellStyle name="Итог" xfId="4" builtinId="25"/>
    <cellStyle name="Обычный" xfId="0" builtinId="0"/>
    <cellStyle name="Пояснение" xfId="5" builtinId="53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99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CC996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00B5C8"/>
      <color rgb="FF009CAC"/>
      <color rgb="FF008F9E"/>
      <color rgb="FF702876"/>
      <color rgb="FFEF77E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13" Type="http://schemas.openxmlformats.org/officeDocument/2006/relationships/image" Target="../media/image8.pn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12" Type="http://schemas.openxmlformats.org/officeDocument/2006/relationships/image" Target="../media/image7.jpeg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6" Type="http://schemas.microsoft.com/office/2007/relationships/hdphoto" Target="../media/hdphoto3.wdp"/><Relationship Id="rId11" Type="http://schemas.microsoft.com/office/2007/relationships/hdphoto" Target="../media/hdphoto5.wdp"/><Relationship Id="rId5" Type="http://schemas.openxmlformats.org/officeDocument/2006/relationships/image" Target="../media/image3.png"/><Relationship Id="rId15" Type="http://schemas.openxmlformats.org/officeDocument/2006/relationships/image" Target="../media/image10.png"/><Relationship Id="rId10" Type="http://schemas.openxmlformats.org/officeDocument/2006/relationships/image" Target="../media/image6.png"/><Relationship Id="rId4" Type="http://schemas.microsoft.com/office/2007/relationships/hdphoto" Target="../media/hdphoto2.wdp"/><Relationship Id="rId9" Type="http://schemas.microsoft.com/office/2007/relationships/hdphoto" Target="../media/hdphoto4.wdp"/><Relationship Id="rId14" Type="http://schemas.openxmlformats.org/officeDocument/2006/relationships/image" Target="../media/image9.png"/></Relationships>
</file>

<file path=xl/drawings/_rels/vmlDrawing1.vml.rels><?xml version="1.0" encoding="UTF-8" standalone="yes"?>
<Relationships xmlns="http://schemas.openxmlformats.org/package/2006/relationships"><Relationship Id="rId8" Type="http://schemas.openxmlformats.org/officeDocument/2006/relationships/image" Target="../media/image18.jpeg"/><Relationship Id="rId13" Type="http://schemas.openxmlformats.org/officeDocument/2006/relationships/image" Target="../media/image23.jpeg"/><Relationship Id="rId18" Type="http://schemas.openxmlformats.org/officeDocument/2006/relationships/image" Target="../media/image28.jpeg"/><Relationship Id="rId3" Type="http://schemas.openxmlformats.org/officeDocument/2006/relationships/image" Target="../media/image13.jpeg"/><Relationship Id="rId21" Type="http://schemas.openxmlformats.org/officeDocument/2006/relationships/image" Target="../media/image31.jpeg"/><Relationship Id="rId7" Type="http://schemas.openxmlformats.org/officeDocument/2006/relationships/image" Target="../media/image17.jpeg"/><Relationship Id="rId12" Type="http://schemas.openxmlformats.org/officeDocument/2006/relationships/image" Target="../media/image22.jpeg"/><Relationship Id="rId17" Type="http://schemas.openxmlformats.org/officeDocument/2006/relationships/image" Target="../media/image27.jpeg"/><Relationship Id="rId2" Type="http://schemas.openxmlformats.org/officeDocument/2006/relationships/image" Target="../media/image12.jpeg"/><Relationship Id="rId16" Type="http://schemas.openxmlformats.org/officeDocument/2006/relationships/image" Target="../media/image26.jpeg"/><Relationship Id="rId20" Type="http://schemas.openxmlformats.org/officeDocument/2006/relationships/image" Target="../media/image30.jpeg"/><Relationship Id="rId1" Type="http://schemas.openxmlformats.org/officeDocument/2006/relationships/image" Target="../media/image11.jpeg"/><Relationship Id="rId6" Type="http://schemas.openxmlformats.org/officeDocument/2006/relationships/image" Target="../media/image16.jpeg"/><Relationship Id="rId11" Type="http://schemas.openxmlformats.org/officeDocument/2006/relationships/image" Target="../media/image21.jpeg"/><Relationship Id="rId24" Type="http://schemas.openxmlformats.org/officeDocument/2006/relationships/image" Target="../media/image34.jpeg"/><Relationship Id="rId5" Type="http://schemas.openxmlformats.org/officeDocument/2006/relationships/image" Target="../media/image15.jpeg"/><Relationship Id="rId15" Type="http://schemas.openxmlformats.org/officeDocument/2006/relationships/image" Target="../media/image25.jpeg"/><Relationship Id="rId23" Type="http://schemas.openxmlformats.org/officeDocument/2006/relationships/image" Target="../media/image33.jpeg"/><Relationship Id="rId10" Type="http://schemas.openxmlformats.org/officeDocument/2006/relationships/image" Target="../media/image20.jpeg"/><Relationship Id="rId19" Type="http://schemas.openxmlformats.org/officeDocument/2006/relationships/image" Target="../media/image29.jpeg"/><Relationship Id="rId4" Type="http://schemas.openxmlformats.org/officeDocument/2006/relationships/image" Target="../media/image14.jpeg"/><Relationship Id="rId9" Type="http://schemas.openxmlformats.org/officeDocument/2006/relationships/image" Target="../media/image19.jpeg"/><Relationship Id="rId14" Type="http://schemas.openxmlformats.org/officeDocument/2006/relationships/image" Target="../media/image24.jpeg"/><Relationship Id="rId22" Type="http://schemas.openxmlformats.org/officeDocument/2006/relationships/image" Target="../media/image3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23813</xdr:colOff>
      <xdr:row>0</xdr:row>
      <xdr:rowOff>71437</xdr:rowOff>
    </xdr:from>
    <xdr:to>
      <xdr:col>10</xdr:col>
      <xdr:colOff>640912</xdr:colOff>
      <xdr:row>0</xdr:row>
      <xdr:rowOff>714375</xdr:rowOff>
    </xdr:to>
    <xdr:grpSp>
      <xdr:nvGrpSpPr>
        <xdr:cNvPr id="4" name="Группа 3">
          <a:extLst>
            <a:ext uri="{FF2B5EF4-FFF2-40B4-BE49-F238E27FC236}">
              <a16:creationId xmlns:a16="http://schemas.microsoft.com/office/drawing/2014/main" id="{A2A4D3C1-98A5-4944-B62D-C0C25D5B4F7F}"/>
            </a:ext>
          </a:extLst>
        </xdr:cNvPr>
        <xdr:cNvGrpSpPr/>
      </xdr:nvGrpSpPr>
      <xdr:grpSpPr>
        <a:xfrm>
          <a:off x="4964907" y="71437"/>
          <a:ext cx="5260536" cy="642938"/>
          <a:chOff x="5834056" y="14506"/>
          <a:chExt cx="5331973" cy="717036"/>
        </a:xfrm>
      </xdr:grpSpPr>
      <xdr:pic>
        <xdr:nvPicPr>
          <xdr:cNvPr id="15" name="Рисунок 14">
            <a:extLst>
              <a:ext uri="{FF2B5EF4-FFF2-40B4-BE49-F238E27FC236}">
                <a16:creationId xmlns:a16="http://schemas.microsoft.com/office/drawing/2014/main" id="{BBE0636E-0EAB-49CA-BEF7-B7F493822A09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BEBA8EAE-BF5A-486C-A8C5-ECC9F3942E4B}">
                <a14:imgProps xmlns:a14="http://schemas.microsoft.com/office/drawing/2010/main">
                  <a14:imgLayer r:embed="rId2">
                    <a14:imgEffect>
                      <a14:saturation sat="300000"/>
                    </a14:imgEffect>
                  </a14:imgLayer>
                </a14:imgProps>
              </a:ext>
              <a:ext uri="{28A0092B-C50C-407E-A947-70E740481C1C}">
                <a14:useLocalDpi xmlns:a14="http://schemas.microsoft.com/office/drawing/2010/main" val="0"/>
              </a:ext>
            </a:extLst>
          </a:blip>
          <a:srcRect t="6112" b="6568"/>
          <a:stretch/>
        </xdr:blipFill>
        <xdr:spPr>
          <a:xfrm>
            <a:off x="5834056" y="20266"/>
            <a:ext cx="676470" cy="688892"/>
          </a:xfrm>
          <a:prstGeom prst="rect">
            <a:avLst/>
          </a:prstGeom>
        </xdr:spPr>
      </xdr:pic>
      <xdr:pic>
        <xdr:nvPicPr>
          <xdr:cNvPr id="16" name="Рисунок 15">
            <a:extLst>
              <a:ext uri="{FF2B5EF4-FFF2-40B4-BE49-F238E27FC236}">
                <a16:creationId xmlns:a16="http://schemas.microsoft.com/office/drawing/2014/main" id="{66ECCE81-9A41-4170-9D75-FF29973BFD3C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" cstate="print">
            <a:extLst>
              <a:ext uri="{BEBA8EAE-BF5A-486C-A8C5-ECC9F3942E4B}">
                <a14:imgProps xmlns:a14="http://schemas.microsoft.com/office/drawing/2010/main">
                  <a14:imgLayer r:embed="rId4">
                    <a14:imgEffect>
                      <a14:colorTemperature colorTemp="11500"/>
                    </a14:imgEffect>
                    <a14:imgEffect>
                      <a14:saturation sat="78000"/>
                    </a14:imgEffect>
                  </a14:imgLayer>
                </a14:imgProps>
              </a:ext>
              <a:ext uri="{28A0092B-C50C-407E-A947-70E740481C1C}">
                <a14:useLocalDpi xmlns:a14="http://schemas.microsoft.com/office/drawing/2010/main" val="0"/>
              </a:ext>
            </a:extLst>
          </a:blip>
          <a:srcRect t="6520" b="6559"/>
          <a:stretch/>
        </xdr:blipFill>
        <xdr:spPr>
          <a:xfrm>
            <a:off x="10452902" y="23812"/>
            <a:ext cx="713127" cy="687600"/>
          </a:xfrm>
          <a:prstGeom prst="rect">
            <a:avLst/>
          </a:prstGeom>
          <a:noFill/>
        </xdr:spPr>
      </xdr:pic>
      <xdr:pic>
        <xdr:nvPicPr>
          <xdr:cNvPr id="17" name="Рисунок 16">
            <a:extLst>
              <a:ext uri="{FF2B5EF4-FFF2-40B4-BE49-F238E27FC236}">
                <a16:creationId xmlns:a16="http://schemas.microsoft.com/office/drawing/2014/main" id="{5340ECC6-1CD1-45CE-990A-F3A4440B354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BEBA8EAE-BF5A-486C-A8C5-ECC9F3942E4B}">
                <a14:imgProps xmlns:a14="http://schemas.microsoft.com/office/drawing/2010/main">
                  <a14:imgLayer r:embed="rId6">
                    <a14:imgEffect>
                      <a14:colorTemperature colorTemp="7449"/>
                    </a14:imgEffect>
                    <a14:imgEffect>
                      <a14:saturation sat="250000"/>
                    </a14:imgEffect>
                  </a14:imgLayer>
                </a14:imgProps>
              </a:ex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341317" y="38436"/>
            <a:ext cx="683776" cy="688184"/>
          </a:xfrm>
          <a:prstGeom prst="rect">
            <a:avLst/>
          </a:prstGeom>
        </xdr:spPr>
      </xdr:pic>
      <xdr:pic>
        <xdr:nvPicPr>
          <xdr:cNvPr id="18" name="Рисунок 17">
            <a:extLst>
              <a:ext uri="{FF2B5EF4-FFF2-40B4-BE49-F238E27FC236}">
                <a16:creationId xmlns:a16="http://schemas.microsoft.com/office/drawing/2014/main" id="{093BCCE0-C101-4636-B2DB-897F98A9318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586374" y="37114"/>
            <a:ext cx="683999" cy="684000"/>
          </a:xfrm>
          <a:prstGeom prst="rect">
            <a:avLst/>
          </a:prstGeom>
        </xdr:spPr>
      </xdr:pic>
      <xdr:pic>
        <xdr:nvPicPr>
          <xdr:cNvPr id="19" name="Рисунок 18">
            <a:extLst>
              <a:ext uri="{FF2B5EF4-FFF2-40B4-BE49-F238E27FC236}">
                <a16:creationId xmlns:a16="http://schemas.microsoft.com/office/drawing/2014/main" id="{71726F70-5DBA-4D62-975F-99591288795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extLst>
              <a:ext uri="{BEBA8EAE-BF5A-486C-A8C5-ECC9F3942E4B}">
                <a14:imgProps xmlns:a14="http://schemas.microsoft.com/office/drawing/2010/main">
                  <a14:imgLayer r:embed="rId9">
                    <a14:imgEffect>
                      <a14:colorTemperature colorTemp="11499"/>
                    </a14:imgEffect>
                    <a14:imgEffect>
                      <a14:saturation sat="300000"/>
                    </a14:imgEffect>
                  </a14:imgLayer>
                </a14:imgProps>
              </a:ex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8860026" y="14506"/>
            <a:ext cx="708195" cy="700120"/>
          </a:xfrm>
          <a:prstGeom prst="rect">
            <a:avLst/>
          </a:prstGeom>
        </xdr:spPr>
      </xdr:pic>
      <xdr:pic>
        <xdr:nvPicPr>
          <xdr:cNvPr id="20" name="Рисунок 19">
            <a:extLst>
              <a:ext uri="{FF2B5EF4-FFF2-40B4-BE49-F238E27FC236}">
                <a16:creationId xmlns:a16="http://schemas.microsoft.com/office/drawing/2014/main" id="{10864A61-0476-454B-AC46-530D7AB6BEAD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0" cstate="print">
            <a:extLst>
              <a:ext uri="{BEBA8EAE-BF5A-486C-A8C5-ECC9F3942E4B}">
                <a14:imgProps xmlns:a14="http://schemas.microsoft.com/office/drawing/2010/main">
                  <a14:imgLayer r:embed="rId11">
                    <a14:imgEffect>
                      <a14:colorTemperature colorTemp="7500"/>
                    </a14:imgEffect>
                    <a14:imgEffect>
                      <a14:saturation sat="400000"/>
                    </a14:imgEffect>
                  </a14:imgLayer>
                </a14:imgProps>
              </a:ext>
              <a:ext uri="{28A0092B-C50C-407E-A947-70E740481C1C}">
                <a14:useLocalDpi xmlns:a14="http://schemas.microsoft.com/office/drawing/2010/main" val="0"/>
              </a:ext>
            </a:extLst>
          </a:blip>
          <a:srcRect l="6509" t="9063" r="9883" b="38428"/>
          <a:stretch/>
        </xdr:blipFill>
        <xdr:spPr>
          <a:xfrm>
            <a:off x="9625546" y="43942"/>
            <a:ext cx="765420" cy="687600"/>
          </a:xfrm>
          <a:prstGeom prst="rect">
            <a:avLst/>
          </a:prstGeom>
        </xdr:spPr>
      </xdr:pic>
      <xdr:pic>
        <xdr:nvPicPr>
          <xdr:cNvPr id="3" name="Рисунок 2">
            <a:extLst>
              <a:ext uri="{FF2B5EF4-FFF2-40B4-BE49-F238E27FC236}">
                <a16:creationId xmlns:a16="http://schemas.microsoft.com/office/drawing/2014/main" id="{D6EEA2AB-E6B1-4E61-A84B-F2B283D3CB3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8108151" y="35723"/>
            <a:ext cx="684000" cy="684000"/>
          </a:xfrm>
          <a:prstGeom prst="rect">
            <a:avLst/>
          </a:prstGeom>
        </xdr:spPr>
      </xdr:pic>
    </xdr:grpSp>
    <xdr:clientData/>
  </xdr:twoCellAnchor>
  <xdr:twoCellAnchor editAs="oneCell">
    <xdr:from>
      <xdr:col>11</xdr:col>
      <xdr:colOff>200025</xdr:colOff>
      <xdr:row>0</xdr:row>
      <xdr:rowOff>303340</xdr:rowOff>
    </xdr:from>
    <xdr:to>
      <xdr:col>15</xdr:col>
      <xdr:colOff>500062</xdr:colOff>
      <xdr:row>1</xdr:row>
      <xdr:rowOff>437598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636441AC-EC21-4AE2-B193-862DA99E5A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63213" y="303340"/>
          <a:ext cx="3205162" cy="896258"/>
        </a:xfrm>
        <a:prstGeom prst="rect">
          <a:avLst/>
        </a:prstGeom>
      </xdr:spPr>
    </xdr:pic>
    <xdr:clientData/>
  </xdr:twoCellAnchor>
  <xdr:oneCellAnchor>
    <xdr:from>
      <xdr:col>1</xdr:col>
      <xdr:colOff>3701133</xdr:colOff>
      <xdr:row>22</xdr:row>
      <xdr:rowOff>0</xdr:rowOff>
    </xdr:from>
    <xdr:ext cx="785812" cy="310923"/>
    <xdr:pic>
      <xdr:nvPicPr>
        <xdr:cNvPr id="22" name="Рисунок 21">
          <a:extLst>
            <a:ext uri="{FF2B5EF4-FFF2-40B4-BE49-F238E27FC236}">
              <a16:creationId xmlns:a16="http://schemas.microsoft.com/office/drawing/2014/main" id="{4BD27B44-B040-44EC-94D6-09B6F11443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41664" y="13787438"/>
          <a:ext cx="785812" cy="310923"/>
        </a:xfrm>
        <a:prstGeom prst="rect">
          <a:avLst/>
        </a:prstGeom>
      </xdr:spPr>
    </xdr:pic>
    <xdr:clientData/>
  </xdr:oneCellAnchor>
  <xdr:twoCellAnchor editAs="oneCell">
    <xdr:from>
      <xdr:col>0</xdr:col>
      <xdr:colOff>104773</xdr:colOff>
      <xdr:row>0</xdr:row>
      <xdr:rowOff>57152</xdr:rowOff>
    </xdr:from>
    <xdr:to>
      <xdr:col>1</xdr:col>
      <xdr:colOff>107154</xdr:colOff>
      <xdr:row>0</xdr:row>
      <xdr:rowOff>500064</xdr:rowOff>
    </xdr:to>
    <xdr:pic>
      <xdr:nvPicPr>
        <xdr:cNvPr id="13" name="Рисунок 12" descr="Скрепка">
          <a:extLst>
            <a:ext uri="{FF2B5EF4-FFF2-40B4-BE49-F238E27FC236}">
              <a16:creationId xmlns:a16="http://schemas.microsoft.com/office/drawing/2014/main" id="{1823DFE5-0B4E-404B-92B1-5C332E4D75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3" y="57152"/>
          <a:ext cx="440531" cy="44291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Y604"/>
  <sheetViews>
    <sheetView tabSelected="1" topLeftCell="A28" zoomScale="80" zoomScaleNormal="80" workbookViewId="0">
      <selection activeCell="E34" sqref="E34"/>
    </sheetView>
  </sheetViews>
  <sheetFormatPr defaultColWidth="11.5703125" defaultRowHeight="18.75" x14ac:dyDescent="0.2"/>
  <cols>
    <col min="1" max="1" width="6.5703125" style="14" customWidth="1"/>
    <col min="2" max="2" width="67.42578125" style="36" customWidth="1"/>
    <col min="3" max="3" width="8.7109375" style="52" customWidth="1"/>
    <col min="4" max="4" width="7.7109375" style="23" customWidth="1"/>
    <col min="5" max="5" width="10.140625" style="19" customWidth="1"/>
    <col min="6" max="6" width="8.7109375" style="53" customWidth="1"/>
    <col min="7" max="7" width="7.7109375" style="25" customWidth="1"/>
    <col min="8" max="8" width="10.140625" style="20" customWidth="1"/>
    <col min="9" max="9" width="8.7109375" style="56" customWidth="1"/>
    <col min="10" max="10" width="7.7109375" style="39" customWidth="1"/>
    <col min="11" max="11" width="10.140625" style="38" customWidth="1"/>
    <col min="12" max="12" width="11.5703125" style="1"/>
    <col min="13" max="13" width="10.140625" style="3" customWidth="1"/>
    <col min="14" max="14" width="10.140625" style="4" customWidth="1"/>
    <col min="15" max="15" width="11.5703125" style="1"/>
    <col min="16" max="16" width="10.140625" style="3" customWidth="1"/>
    <col min="17" max="17" width="10.140625" style="5" customWidth="1"/>
    <col min="18" max="212" width="11.5703125" style="2"/>
    <col min="213" max="231" width="11.5703125" style="6"/>
    <col min="232" max="233" width="11.5703125" style="7"/>
    <col min="234" max="16384" width="11.5703125" style="8"/>
  </cols>
  <sheetData>
    <row r="1" spans="1:18" ht="60" customHeight="1" thickBot="1" x14ac:dyDescent="0.25">
      <c r="A1" s="148" t="s">
        <v>65</v>
      </c>
      <c r="B1" s="149"/>
      <c r="C1" s="152"/>
      <c r="D1" s="153"/>
      <c r="E1" s="153"/>
      <c r="F1" s="154"/>
      <c r="G1" s="154"/>
      <c r="H1" s="154"/>
      <c r="I1" s="154"/>
      <c r="J1" s="154"/>
      <c r="K1" s="155"/>
      <c r="L1" s="133"/>
      <c r="M1" s="133"/>
      <c r="N1" s="133"/>
      <c r="O1" s="133"/>
      <c r="P1" s="134"/>
      <c r="Q1" s="137" t="s">
        <v>27</v>
      </c>
    </row>
    <row r="2" spans="1:18" ht="60" customHeight="1" thickBot="1" x14ac:dyDescent="0.25">
      <c r="A2" s="150"/>
      <c r="B2" s="151"/>
      <c r="C2" s="57" t="s">
        <v>63</v>
      </c>
      <c r="D2" s="100" t="s">
        <v>0</v>
      </c>
      <c r="E2" s="69" t="s">
        <v>1</v>
      </c>
      <c r="F2" s="59" t="s">
        <v>64</v>
      </c>
      <c r="G2" s="102" t="s">
        <v>0</v>
      </c>
      <c r="H2" s="71" t="s">
        <v>1</v>
      </c>
      <c r="I2" s="77" t="s">
        <v>48</v>
      </c>
      <c r="J2" s="108" t="s">
        <v>0</v>
      </c>
      <c r="K2" s="86" t="s">
        <v>1</v>
      </c>
      <c r="L2" s="135"/>
      <c r="M2" s="135"/>
      <c r="N2" s="135"/>
      <c r="O2" s="135"/>
      <c r="P2" s="136"/>
      <c r="Q2" s="138"/>
      <c r="R2" s="16"/>
    </row>
    <row r="3" spans="1:18" ht="42.6" customHeight="1" thickBot="1" x14ac:dyDescent="0.25">
      <c r="A3" s="142" t="s">
        <v>12</v>
      </c>
      <c r="B3" s="143"/>
      <c r="C3" s="143"/>
      <c r="D3" s="143"/>
      <c r="E3" s="143"/>
      <c r="F3" s="144"/>
      <c r="G3" s="144"/>
      <c r="H3" s="144"/>
      <c r="I3" s="144"/>
      <c r="J3" s="144"/>
      <c r="K3" s="144"/>
      <c r="L3" s="143"/>
      <c r="M3" s="143"/>
      <c r="N3" s="143"/>
      <c r="O3" s="143"/>
      <c r="P3" s="143"/>
      <c r="Q3" s="146"/>
    </row>
    <row r="4" spans="1:18" ht="35.1" customHeight="1" thickBot="1" x14ac:dyDescent="0.25">
      <c r="A4" s="94">
        <v>555</v>
      </c>
      <c r="B4" s="33" t="s">
        <v>17</v>
      </c>
      <c r="C4" s="58">
        <v>1499</v>
      </c>
      <c r="D4" s="101"/>
      <c r="E4" s="70">
        <f>C4*D4</f>
        <v>0</v>
      </c>
      <c r="F4" s="60">
        <v>1349</v>
      </c>
      <c r="G4" s="103"/>
      <c r="H4" s="72">
        <f>F4*G4</f>
        <v>0</v>
      </c>
      <c r="I4" s="78">
        <v>1125</v>
      </c>
      <c r="J4" s="109"/>
      <c r="K4" s="87">
        <f>I4*J4</f>
        <v>0</v>
      </c>
      <c r="L4" s="156" t="s">
        <v>33</v>
      </c>
      <c r="M4" s="156"/>
      <c r="N4" s="156"/>
      <c r="O4" s="156"/>
      <c r="P4" s="157"/>
      <c r="Q4" s="27">
        <v>2500</v>
      </c>
    </row>
    <row r="5" spans="1:18" ht="42.6" customHeight="1" thickBot="1" x14ac:dyDescent="0.25">
      <c r="A5" s="142" t="s">
        <v>13</v>
      </c>
      <c r="B5" s="143"/>
      <c r="C5" s="143"/>
      <c r="D5" s="143"/>
      <c r="E5" s="143"/>
      <c r="F5" s="143"/>
      <c r="G5" s="143"/>
      <c r="H5" s="143"/>
      <c r="I5" s="147"/>
      <c r="J5" s="147"/>
      <c r="K5" s="147"/>
      <c r="L5" s="143"/>
      <c r="M5" s="143"/>
      <c r="N5" s="143"/>
      <c r="O5" s="143"/>
      <c r="P5" s="143"/>
      <c r="Q5" s="146"/>
    </row>
    <row r="6" spans="1:18" ht="24.95" customHeight="1" x14ac:dyDescent="0.2">
      <c r="A6" s="95">
        <v>354</v>
      </c>
      <c r="B6" s="47" t="s">
        <v>18</v>
      </c>
      <c r="C6" s="61">
        <v>230</v>
      </c>
      <c r="D6" s="104"/>
      <c r="E6" s="73">
        <f t="shared" ref="E6:E16" si="0">C6*D6</f>
        <v>0</v>
      </c>
      <c r="F6" s="65">
        <v>205</v>
      </c>
      <c r="G6" s="104"/>
      <c r="H6" s="73">
        <f t="shared" ref="H6:H13" si="1">F6*G6</f>
        <v>0</v>
      </c>
      <c r="I6" s="79">
        <v>170</v>
      </c>
      <c r="J6" s="110"/>
      <c r="K6" s="88">
        <f>I6*J6</f>
        <v>0</v>
      </c>
      <c r="L6" s="120" t="s">
        <v>34</v>
      </c>
      <c r="M6" s="120"/>
      <c r="N6" s="120"/>
      <c r="O6" s="120"/>
      <c r="P6" s="120"/>
      <c r="Q6" s="28">
        <v>370</v>
      </c>
    </row>
    <row r="7" spans="1:18" ht="24.95" customHeight="1" x14ac:dyDescent="0.2">
      <c r="A7" s="96">
        <v>355</v>
      </c>
      <c r="B7" s="44" t="s">
        <v>19</v>
      </c>
      <c r="C7" s="62">
        <v>230</v>
      </c>
      <c r="D7" s="105"/>
      <c r="E7" s="74">
        <f t="shared" si="0"/>
        <v>0</v>
      </c>
      <c r="F7" s="66">
        <v>205</v>
      </c>
      <c r="G7" s="105"/>
      <c r="H7" s="74">
        <f t="shared" si="1"/>
        <v>0</v>
      </c>
      <c r="I7" s="80">
        <v>170</v>
      </c>
      <c r="J7" s="111"/>
      <c r="K7" s="89">
        <f t="shared" ref="K7:K13" si="2">I7*J7</f>
        <v>0</v>
      </c>
      <c r="L7" s="121" t="s">
        <v>33</v>
      </c>
      <c r="M7" s="121"/>
      <c r="N7" s="121"/>
      <c r="O7" s="121"/>
      <c r="P7" s="121"/>
      <c r="Q7" s="29">
        <v>370</v>
      </c>
    </row>
    <row r="8" spans="1:18" ht="24.95" customHeight="1" x14ac:dyDescent="0.2">
      <c r="A8" s="96">
        <v>356</v>
      </c>
      <c r="B8" s="44" t="s">
        <v>2</v>
      </c>
      <c r="C8" s="62">
        <v>230</v>
      </c>
      <c r="D8" s="105"/>
      <c r="E8" s="74">
        <f t="shared" si="0"/>
        <v>0</v>
      </c>
      <c r="F8" s="66">
        <v>205</v>
      </c>
      <c r="G8" s="105"/>
      <c r="H8" s="74">
        <f t="shared" si="1"/>
        <v>0</v>
      </c>
      <c r="I8" s="80">
        <v>170</v>
      </c>
      <c r="J8" s="111"/>
      <c r="K8" s="89">
        <f t="shared" si="2"/>
        <v>0</v>
      </c>
      <c r="L8" s="121" t="s">
        <v>35</v>
      </c>
      <c r="M8" s="121"/>
      <c r="N8" s="121"/>
      <c r="O8" s="121"/>
      <c r="P8" s="121"/>
      <c r="Q8" s="29">
        <v>370</v>
      </c>
    </row>
    <row r="9" spans="1:18" ht="24.95" customHeight="1" x14ac:dyDescent="0.2">
      <c r="A9" s="96">
        <v>336</v>
      </c>
      <c r="B9" s="44" t="s">
        <v>51</v>
      </c>
      <c r="C9" s="62">
        <v>230</v>
      </c>
      <c r="D9" s="105"/>
      <c r="E9" s="74">
        <f t="shared" ref="E9:E10" si="3">C9*D9</f>
        <v>0</v>
      </c>
      <c r="F9" s="66">
        <v>205</v>
      </c>
      <c r="G9" s="105"/>
      <c r="H9" s="74">
        <f t="shared" si="1"/>
        <v>0</v>
      </c>
      <c r="I9" s="80">
        <v>170</v>
      </c>
      <c r="J9" s="111"/>
      <c r="K9" s="89">
        <f t="shared" si="2"/>
        <v>0</v>
      </c>
      <c r="L9" s="124" t="s">
        <v>55</v>
      </c>
      <c r="M9" s="125"/>
      <c r="N9" s="125"/>
      <c r="O9" s="125"/>
      <c r="P9" s="126"/>
      <c r="Q9" s="29">
        <v>370</v>
      </c>
    </row>
    <row r="10" spans="1:18" ht="24.95" customHeight="1" x14ac:dyDescent="0.2">
      <c r="A10" s="96">
        <v>337</v>
      </c>
      <c r="B10" s="44" t="s">
        <v>52</v>
      </c>
      <c r="C10" s="62">
        <v>230</v>
      </c>
      <c r="D10" s="105"/>
      <c r="E10" s="74">
        <f t="shared" si="3"/>
        <v>0</v>
      </c>
      <c r="F10" s="66">
        <v>205</v>
      </c>
      <c r="G10" s="105"/>
      <c r="H10" s="74">
        <f t="shared" si="1"/>
        <v>0</v>
      </c>
      <c r="I10" s="80">
        <v>170</v>
      </c>
      <c r="J10" s="111"/>
      <c r="K10" s="89">
        <f t="shared" si="2"/>
        <v>0</v>
      </c>
      <c r="L10" s="124" t="s">
        <v>56</v>
      </c>
      <c r="M10" s="125"/>
      <c r="N10" s="125"/>
      <c r="O10" s="125"/>
      <c r="P10" s="126"/>
      <c r="Q10" s="29">
        <v>370</v>
      </c>
    </row>
    <row r="11" spans="1:18" ht="24.95" customHeight="1" x14ac:dyDescent="0.2">
      <c r="A11" s="95">
        <v>357</v>
      </c>
      <c r="B11" s="48" t="s">
        <v>21</v>
      </c>
      <c r="C11" s="64">
        <v>200</v>
      </c>
      <c r="D11" s="107"/>
      <c r="E11" s="76">
        <f t="shared" si="0"/>
        <v>0</v>
      </c>
      <c r="F11" s="68">
        <v>180</v>
      </c>
      <c r="G11" s="107"/>
      <c r="H11" s="76">
        <f t="shared" si="1"/>
        <v>0</v>
      </c>
      <c r="I11" s="82">
        <v>150</v>
      </c>
      <c r="J11" s="113"/>
      <c r="K11" s="91">
        <f t="shared" si="2"/>
        <v>0</v>
      </c>
      <c r="L11" s="122" t="s">
        <v>36</v>
      </c>
      <c r="M11" s="122"/>
      <c r="N11" s="122"/>
      <c r="O11" s="122"/>
      <c r="P11" s="122"/>
      <c r="Q11" s="49">
        <v>340</v>
      </c>
    </row>
    <row r="12" spans="1:18" ht="24.95" customHeight="1" x14ac:dyDescent="0.2">
      <c r="A12" s="96">
        <v>358</v>
      </c>
      <c r="B12" s="44" t="s">
        <v>20</v>
      </c>
      <c r="C12" s="62">
        <v>200</v>
      </c>
      <c r="D12" s="105"/>
      <c r="E12" s="74">
        <f t="shared" si="0"/>
        <v>0</v>
      </c>
      <c r="F12" s="66">
        <v>180</v>
      </c>
      <c r="G12" s="105"/>
      <c r="H12" s="74">
        <f t="shared" si="1"/>
        <v>0</v>
      </c>
      <c r="I12" s="80">
        <v>150</v>
      </c>
      <c r="J12" s="111"/>
      <c r="K12" s="89">
        <f t="shared" si="2"/>
        <v>0</v>
      </c>
      <c r="L12" s="121" t="s">
        <v>37</v>
      </c>
      <c r="M12" s="121"/>
      <c r="N12" s="121"/>
      <c r="O12" s="121"/>
      <c r="P12" s="121"/>
      <c r="Q12" s="29">
        <v>340</v>
      </c>
    </row>
    <row r="13" spans="1:18" ht="24.95" customHeight="1" x14ac:dyDescent="0.2">
      <c r="A13" s="96">
        <v>361</v>
      </c>
      <c r="B13" s="44" t="s">
        <v>3</v>
      </c>
      <c r="C13" s="62">
        <v>200</v>
      </c>
      <c r="D13" s="105"/>
      <c r="E13" s="74">
        <f t="shared" si="0"/>
        <v>0</v>
      </c>
      <c r="F13" s="66">
        <v>180</v>
      </c>
      <c r="G13" s="105"/>
      <c r="H13" s="74">
        <f t="shared" si="1"/>
        <v>0</v>
      </c>
      <c r="I13" s="80">
        <v>150</v>
      </c>
      <c r="J13" s="111"/>
      <c r="K13" s="89">
        <f t="shared" si="2"/>
        <v>0</v>
      </c>
      <c r="L13" s="121" t="s">
        <v>38</v>
      </c>
      <c r="M13" s="121"/>
      <c r="N13" s="121"/>
      <c r="O13" s="121"/>
      <c r="P13" s="121"/>
      <c r="Q13" s="29">
        <v>340</v>
      </c>
    </row>
    <row r="14" spans="1:18" ht="24.95" customHeight="1" x14ac:dyDescent="0.2">
      <c r="A14" s="97">
        <v>368</v>
      </c>
      <c r="B14" s="45" t="s">
        <v>28</v>
      </c>
      <c r="C14" s="63">
        <v>200</v>
      </c>
      <c r="D14" s="106"/>
      <c r="E14" s="75">
        <f t="shared" ref="E14" si="4">C14*D14</f>
        <v>0</v>
      </c>
      <c r="F14" s="67">
        <v>180</v>
      </c>
      <c r="G14" s="106"/>
      <c r="H14" s="75">
        <f t="shared" ref="H14:H16" si="5">F14*G14</f>
        <v>0</v>
      </c>
      <c r="I14" s="81">
        <v>150</v>
      </c>
      <c r="J14" s="112"/>
      <c r="K14" s="90">
        <f t="shared" ref="K14:K16" si="6">I14*J14</f>
        <v>0</v>
      </c>
      <c r="L14" s="123" t="s">
        <v>32</v>
      </c>
      <c r="M14" s="123"/>
      <c r="N14" s="123"/>
      <c r="O14" s="123"/>
      <c r="P14" s="123"/>
      <c r="Q14" s="43">
        <v>340</v>
      </c>
    </row>
    <row r="15" spans="1:18" ht="24.95" customHeight="1" x14ac:dyDescent="0.2">
      <c r="A15" s="98">
        <v>334</v>
      </c>
      <c r="B15" s="44" t="s">
        <v>49</v>
      </c>
      <c r="C15" s="62">
        <v>200</v>
      </c>
      <c r="D15" s="105"/>
      <c r="E15" s="74">
        <f t="shared" si="0"/>
        <v>0</v>
      </c>
      <c r="F15" s="66">
        <v>180</v>
      </c>
      <c r="G15" s="105"/>
      <c r="H15" s="74">
        <f t="shared" si="5"/>
        <v>0</v>
      </c>
      <c r="I15" s="80">
        <v>150</v>
      </c>
      <c r="J15" s="111"/>
      <c r="K15" s="89">
        <f t="shared" si="6"/>
        <v>0</v>
      </c>
      <c r="L15" s="124" t="s">
        <v>53</v>
      </c>
      <c r="M15" s="125"/>
      <c r="N15" s="125"/>
      <c r="O15" s="125"/>
      <c r="P15" s="126"/>
      <c r="Q15" s="29">
        <v>340</v>
      </c>
    </row>
    <row r="16" spans="1:18" ht="24.95" customHeight="1" thickBot="1" x14ac:dyDescent="0.25">
      <c r="A16" s="95">
        <v>335</v>
      </c>
      <c r="B16" s="48" t="s">
        <v>50</v>
      </c>
      <c r="C16" s="64">
        <v>200</v>
      </c>
      <c r="D16" s="107"/>
      <c r="E16" s="76">
        <f t="shared" si="0"/>
        <v>0</v>
      </c>
      <c r="F16" s="68">
        <v>180</v>
      </c>
      <c r="G16" s="107"/>
      <c r="H16" s="76">
        <f t="shared" si="5"/>
        <v>0</v>
      </c>
      <c r="I16" s="82">
        <v>150</v>
      </c>
      <c r="J16" s="113"/>
      <c r="K16" s="91">
        <f t="shared" si="6"/>
        <v>0</v>
      </c>
      <c r="L16" s="127" t="s">
        <v>54</v>
      </c>
      <c r="M16" s="128"/>
      <c r="N16" s="128"/>
      <c r="O16" s="128"/>
      <c r="P16" s="129"/>
      <c r="Q16" s="46">
        <v>340</v>
      </c>
    </row>
    <row r="17" spans="1:17" ht="42.6" customHeight="1" thickBot="1" x14ac:dyDescent="0.25">
      <c r="A17" s="142" t="s">
        <v>14</v>
      </c>
      <c r="B17" s="143"/>
      <c r="C17" s="144"/>
      <c r="D17" s="144"/>
      <c r="E17" s="144"/>
      <c r="F17" s="144"/>
      <c r="G17" s="144"/>
      <c r="H17" s="144"/>
      <c r="I17" s="145"/>
      <c r="J17" s="145"/>
      <c r="K17" s="145"/>
      <c r="L17" s="143"/>
      <c r="M17" s="143"/>
      <c r="N17" s="143"/>
      <c r="O17" s="143"/>
      <c r="P17" s="143"/>
      <c r="Q17" s="146"/>
    </row>
    <row r="18" spans="1:17" ht="24.95" customHeight="1" x14ac:dyDescent="0.2">
      <c r="A18" s="95">
        <v>254</v>
      </c>
      <c r="B18" s="47" t="s">
        <v>22</v>
      </c>
      <c r="C18" s="61">
        <v>370</v>
      </c>
      <c r="D18" s="104"/>
      <c r="E18" s="73">
        <f t="shared" ref="E18:E34" si="7">C18*D18</f>
        <v>0</v>
      </c>
      <c r="F18" s="65">
        <v>335</v>
      </c>
      <c r="G18" s="104"/>
      <c r="H18" s="73">
        <f t="shared" ref="H18:H34" si="8">F18*G18</f>
        <v>0</v>
      </c>
      <c r="I18" s="79">
        <v>280</v>
      </c>
      <c r="J18" s="114"/>
      <c r="K18" s="92">
        <f>I18*J18</f>
        <v>0</v>
      </c>
      <c r="L18" s="120" t="s">
        <v>34</v>
      </c>
      <c r="M18" s="120"/>
      <c r="N18" s="120"/>
      <c r="O18" s="120"/>
      <c r="P18" s="120"/>
      <c r="Q18" s="28">
        <v>600</v>
      </c>
    </row>
    <row r="19" spans="1:17" ht="24.95" customHeight="1" x14ac:dyDescent="0.2">
      <c r="A19" s="96">
        <v>255</v>
      </c>
      <c r="B19" s="44" t="s">
        <v>23</v>
      </c>
      <c r="C19" s="62">
        <v>370</v>
      </c>
      <c r="D19" s="105"/>
      <c r="E19" s="74">
        <f t="shared" si="7"/>
        <v>0</v>
      </c>
      <c r="F19" s="66">
        <v>335</v>
      </c>
      <c r="G19" s="105"/>
      <c r="H19" s="74">
        <f t="shared" si="8"/>
        <v>0</v>
      </c>
      <c r="I19" s="80">
        <v>280</v>
      </c>
      <c r="J19" s="115"/>
      <c r="K19" s="93">
        <f t="shared" ref="K19:K34" si="9">I19*J19</f>
        <v>0</v>
      </c>
      <c r="L19" s="121" t="s">
        <v>33</v>
      </c>
      <c r="M19" s="121"/>
      <c r="N19" s="121"/>
      <c r="O19" s="121"/>
      <c r="P19" s="121"/>
      <c r="Q19" s="29">
        <v>600</v>
      </c>
    </row>
    <row r="20" spans="1:17" ht="24.95" customHeight="1" x14ac:dyDescent="0.2">
      <c r="A20" s="96">
        <v>256</v>
      </c>
      <c r="B20" s="44" t="s">
        <v>4</v>
      </c>
      <c r="C20" s="62">
        <v>370</v>
      </c>
      <c r="D20" s="105"/>
      <c r="E20" s="74">
        <f t="shared" si="7"/>
        <v>0</v>
      </c>
      <c r="F20" s="66">
        <v>335</v>
      </c>
      <c r="G20" s="105"/>
      <c r="H20" s="74">
        <f t="shared" si="8"/>
        <v>0</v>
      </c>
      <c r="I20" s="80">
        <v>280</v>
      </c>
      <c r="J20" s="115"/>
      <c r="K20" s="93">
        <f t="shared" si="9"/>
        <v>0</v>
      </c>
      <c r="L20" s="121" t="s">
        <v>35</v>
      </c>
      <c r="M20" s="121"/>
      <c r="N20" s="121"/>
      <c r="O20" s="121"/>
      <c r="P20" s="121"/>
      <c r="Q20" s="29">
        <v>600</v>
      </c>
    </row>
    <row r="21" spans="1:17" ht="24.95" customHeight="1" x14ac:dyDescent="0.2">
      <c r="A21" s="96">
        <v>236</v>
      </c>
      <c r="B21" s="44" t="s">
        <v>59</v>
      </c>
      <c r="C21" s="62">
        <v>370</v>
      </c>
      <c r="D21" s="105"/>
      <c r="E21" s="74">
        <f t="shared" si="7"/>
        <v>0</v>
      </c>
      <c r="F21" s="66">
        <v>335</v>
      </c>
      <c r="G21" s="105"/>
      <c r="H21" s="74">
        <f t="shared" si="8"/>
        <v>0</v>
      </c>
      <c r="I21" s="80">
        <v>280</v>
      </c>
      <c r="J21" s="115"/>
      <c r="K21" s="89">
        <f t="shared" si="9"/>
        <v>0</v>
      </c>
      <c r="L21" s="124" t="s">
        <v>55</v>
      </c>
      <c r="M21" s="125"/>
      <c r="N21" s="125"/>
      <c r="O21" s="125"/>
      <c r="P21" s="126"/>
      <c r="Q21" s="29">
        <v>600</v>
      </c>
    </row>
    <row r="22" spans="1:17" ht="24.95" customHeight="1" x14ac:dyDescent="0.2">
      <c r="A22" s="97">
        <v>237</v>
      </c>
      <c r="B22" s="45" t="s">
        <v>60</v>
      </c>
      <c r="C22" s="63">
        <v>370</v>
      </c>
      <c r="D22" s="106"/>
      <c r="E22" s="75">
        <f t="shared" si="7"/>
        <v>0</v>
      </c>
      <c r="F22" s="67">
        <v>335</v>
      </c>
      <c r="G22" s="106"/>
      <c r="H22" s="75">
        <f t="shared" si="8"/>
        <v>0</v>
      </c>
      <c r="I22" s="81">
        <v>280</v>
      </c>
      <c r="J22" s="116"/>
      <c r="K22" s="90">
        <f t="shared" si="9"/>
        <v>0</v>
      </c>
      <c r="L22" s="130" t="s">
        <v>56</v>
      </c>
      <c r="M22" s="131"/>
      <c r="N22" s="131"/>
      <c r="O22" s="131"/>
      <c r="P22" s="132"/>
      <c r="Q22" s="43">
        <v>600</v>
      </c>
    </row>
    <row r="23" spans="1:17" ht="24.95" customHeight="1" x14ac:dyDescent="0.2">
      <c r="A23" s="98">
        <v>238</v>
      </c>
      <c r="B23" s="44" t="s">
        <v>61</v>
      </c>
      <c r="C23" s="62">
        <v>370</v>
      </c>
      <c r="D23" s="105"/>
      <c r="E23" s="74">
        <f t="shared" si="7"/>
        <v>0</v>
      </c>
      <c r="F23" s="66">
        <v>335</v>
      </c>
      <c r="G23" s="105"/>
      <c r="H23" s="74">
        <f t="shared" si="8"/>
        <v>0</v>
      </c>
      <c r="I23" s="80">
        <v>280</v>
      </c>
      <c r="J23" s="115"/>
      <c r="K23" s="89">
        <f t="shared" si="9"/>
        <v>0</v>
      </c>
      <c r="L23" s="124" t="s">
        <v>62</v>
      </c>
      <c r="M23" s="125"/>
      <c r="N23" s="125"/>
      <c r="O23" s="125"/>
      <c r="P23" s="126"/>
      <c r="Q23" s="29">
        <v>600</v>
      </c>
    </row>
    <row r="24" spans="1:17" ht="24.95" customHeight="1" x14ac:dyDescent="0.2">
      <c r="A24" s="95">
        <v>257</v>
      </c>
      <c r="B24" s="48" t="s">
        <v>24</v>
      </c>
      <c r="C24" s="64">
        <v>340</v>
      </c>
      <c r="D24" s="107"/>
      <c r="E24" s="76">
        <f t="shared" si="7"/>
        <v>0</v>
      </c>
      <c r="F24" s="68">
        <v>305</v>
      </c>
      <c r="G24" s="107"/>
      <c r="H24" s="76">
        <f t="shared" si="8"/>
        <v>0</v>
      </c>
      <c r="I24" s="82">
        <v>255</v>
      </c>
      <c r="J24" s="117"/>
      <c r="K24" s="119">
        <f t="shared" si="9"/>
        <v>0</v>
      </c>
      <c r="L24" s="122" t="s">
        <v>36</v>
      </c>
      <c r="M24" s="122"/>
      <c r="N24" s="122"/>
      <c r="O24" s="122"/>
      <c r="P24" s="122"/>
      <c r="Q24" s="49">
        <v>525</v>
      </c>
    </row>
    <row r="25" spans="1:17" ht="24.95" customHeight="1" x14ac:dyDescent="0.2">
      <c r="A25" s="96">
        <v>258</v>
      </c>
      <c r="B25" s="44" t="s">
        <v>25</v>
      </c>
      <c r="C25" s="64">
        <v>340</v>
      </c>
      <c r="D25" s="105"/>
      <c r="E25" s="74">
        <f t="shared" si="7"/>
        <v>0</v>
      </c>
      <c r="F25" s="66">
        <v>305</v>
      </c>
      <c r="G25" s="105"/>
      <c r="H25" s="74">
        <f t="shared" si="8"/>
        <v>0</v>
      </c>
      <c r="I25" s="80">
        <v>255</v>
      </c>
      <c r="J25" s="115"/>
      <c r="K25" s="93">
        <f t="shared" si="9"/>
        <v>0</v>
      </c>
      <c r="L25" s="121" t="s">
        <v>37</v>
      </c>
      <c r="M25" s="121"/>
      <c r="N25" s="121"/>
      <c r="O25" s="121"/>
      <c r="P25" s="121"/>
      <c r="Q25" s="29">
        <v>525</v>
      </c>
    </row>
    <row r="26" spans="1:17" ht="24.95" customHeight="1" x14ac:dyDescent="0.2">
      <c r="A26" s="96">
        <v>259</v>
      </c>
      <c r="B26" s="44" t="s">
        <v>29</v>
      </c>
      <c r="C26" s="64">
        <v>340</v>
      </c>
      <c r="D26" s="105"/>
      <c r="E26" s="74">
        <f t="shared" si="7"/>
        <v>0</v>
      </c>
      <c r="F26" s="66">
        <v>305</v>
      </c>
      <c r="G26" s="105"/>
      <c r="H26" s="74">
        <f t="shared" si="8"/>
        <v>0</v>
      </c>
      <c r="I26" s="80">
        <v>255</v>
      </c>
      <c r="J26" s="115"/>
      <c r="K26" s="93">
        <f t="shared" si="9"/>
        <v>0</v>
      </c>
      <c r="L26" s="121" t="s">
        <v>39</v>
      </c>
      <c r="M26" s="121"/>
      <c r="N26" s="121"/>
      <c r="O26" s="121"/>
      <c r="P26" s="121"/>
      <c r="Q26" s="29">
        <v>525</v>
      </c>
    </row>
    <row r="27" spans="1:17" ht="24.95" customHeight="1" x14ac:dyDescent="0.2">
      <c r="A27" s="96">
        <v>260</v>
      </c>
      <c r="B27" s="44" t="s">
        <v>5</v>
      </c>
      <c r="C27" s="64">
        <v>340</v>
      </c>
      <c r="D27" s="105"/>
      <c r="E27" s="74">
        <f t="shared" si="7"/>
        <v>0</v>
      </c>
      <c r="F27" s="66">
        <v>305</v>
      </c>
      <c r="G27" s="105"/>
      <c r="H27" s="74">
        <f t="shared" si="8"/>
        <v>0</v>
      </c>
      <c r="I27" s="80">
        <v>255</v>
      </c>
      <c r="J27" s="115"/>
      <c r="K27" s="93">
        <f t="shared" si="9"/>
        <v>0</v>
      </c>
      <c r="L27" s="121" t="s">
        <v>40</v>
      </c>
      <c r="M27" s="121"/>
      <c r="N27" s="121"/>
      <c r="O27" s="121"/>
      <c r="P27" s="121"/>
      <c r="Q27" s="29">
        <v>525</v>
      </c>
    </row>
    <row r="28" spans="1:17" ht="24.95" customHeight="1" x14ac:dyDescent="0.2">
      <c r="A28" s="96">
        <v>261</v>
      </c>
      <c r="B28" s="44" t="s">
        <v>6</v>
      </c>
      <c r="C28" s="64">
        <v>340</v>
      </c>
      <c r="D28" s="105"/>
      <c r="E28" s="74">
        <f t="shared" si="7"/>
        <v>0</v>
      </c>
      <c r="F28" s="66">
        <v>305</v>
      </c>
      <c r="G28" s="105"/>
      <c r="H28" s="74">
        <f t="shared" si="8"/>
        <v>0</v>
      </c>
      <c r="I28" s="80">
        <v>255</v>
      </c>
      <c r="J28" s="115"/>
      <c r="K28" s="93">
        <f t="shared" si="9"/>
        <v>0</v>
      </c>
      <c r="L28" s="121" t="s">
        <v>38</v>
      </c>
      <c r="M28" s="121"/>
      <c r="N28" s="121"/>
      <c r="O28" s="121"/>
      <c r="P28" s="121"/>
      <c r="Q28" s="29">
        <v>525</v>
      </c>
    </row>
    <row r="29" spans="1:17" ht="24.95" customHeight="1" x14ac:dyDescent="0.2">
      <c r="A29" s="96">
        <v>262</v>
      </c>
      <c r="B29" s="44" t="s">
        <v>7</v>
      </c>
      <c r="C29" s="64">
        <v>340</v>
      </c>
      <c r="D29" s="105"/>
      <c r="E29" s="74">
        <f t="shared" si="7"/>
        <v>0</v>
      </c>
      <c r="F29" s="66">
        <v>305</v>
      </c>
      <c r="G29" s="105"/>
      <c r="H29" s="74">
        <f t="shared" si="8"/>
        <v>0</v>
      </c>
      <c r="I29" s="80">
        <v>255</v>
      </c>
      <c r="J29" s="115"/>
      <c r="K29" s="93">
        <f t="shared" si="9"/>
        <v>0</v>
      </c>
      <c r="L29" s="121" t="s">
        <v>41</v>
      </c>
      <c r="M29" s="121"/>
      <c r="N29" s="121"/>
      <c r="O29" s="121"/>
      <c r="P29" s="121"/>
      <c r="Q29" s="29">
        <v>525</v>
      </c>
    </row>
    <row r="30" spans="1:17" ht="24.95" customHeight="1" x14ac:dyDescent="0.2">
      <c r="A30" s="96">
        <v>263</v>
      </c>
      <c r="B30" s="44" t="s">
        <v>26</v>
      </c>
      <c r="C30" s="64">
        <v>340</v>
      </c>
      <c r="D30" s="105"/>
      <c r="E30" s="74">
        <f t="shared" si="7"/>
        <v>0</v>
      </c>
      <c r="F30" s="66">
        <v>305</v>
      </c>
      <c r="G30" s="105"/>
      <c r="H30" s="74">
        <f t="shared" si="8"/>
        <v>0</v>
      </c>
      <c r="I30" s="80">
        <v>255</v>
      </c>
      <c r="J30" s="115"/>
      <c r="K30" s="93">
        <f t="shared" si="9"/>
        <v>0</v>
      </c>
      <c r="L30" s="121" t="s">
        <v>42</v>
      </c>
      <c r="M30" s="121"/>
      <c r="N30" s="121"/>
      <c r="O30" s="121"/>
      <c r="P30" s="121"/>
      <c r="Q30" s="29">
        <v>525</v>
      </c>
    </row>
    <row r="31" spans="1:17" ht="24.95" customHeight="1" x14ac:dyDescent="0.2">
      <c r="A31" s="96">
        <v>264</v>
      </c>
      <c r="B31" s="44" t="s">
        <v>8</v>
      </c>
      <c r="C31" s="64">
        <v>340</v>
      </c>
      <c r="D31" s="105"/>
      <c r="E31" s="74">
        <f t="shared" si="7"/>
        <v>0</v>
      </c>
      <c r="F31" s="66">
        <v>305</v>
      </c>
      <c r="G31" s="105"/>
      <c r="H31" s="74">
        <f t="shared" si="8"/>
        <v>0</v>
      </c>
      <c r="I31" s="80">
        <v>255</v>
      </c>
      <c r="J31" s="115"/>
      <c r="K31" s="93">
        <f t="shared" si="9"/>
        <v>0</v>
      </c>
      <c r="L31" s="121" t="s">
        <v>43</v>
      </c>
      <c r="M31" s="121"/>
      <c r="N31" s="121"/>
      <c r="O31" s="121"/>
      <c r="P31" s="121"/>
      <c r="Q31" s="29">
        <v>525</v>
      </c>
    </row>
    <row r="32" spans="1:17" ht="24.95" customHeight="1" x14ac:dyDescent="0.2">
      <c r="A32" s="96">
        <v>265</v>
      </c>
      <c r="B32" s="44" t="s">
        <v>9</v>
      </c>
      <c r="C32" s="64">
        <v>340</v>
      </c>
      <c r="D32" s="105"/>
      <c r="E32" s="74">
        <f t="shared" si="7"/>
        <v>0</v>
      </c>
      <c r="F32" s="66">
        <v>305</v>
      </c>
      <c r="G32" s="105"/>
      <c r="H32" s="74">
        <f t="shared" si="8"/>
        <v>0</v>
      </c>
      <c r="I32" s="80">
        <v>255</v>
      </c>
      <c r="J32" s="115"/>
      <c r="K32" s="93">
        <f t="shared" si="9"/>
        <v>0</v>
      </c>
      <c r="L32" s="121" t="s">
        <v>44</v>
      </c>
      <c r="M32" s="121"/>
      <c r="N32" s="121"/>
      <c r="O32" s="121"/>
      <c r="P32" s="121"/>
      <c r="Q32" s="29">
        <v>525</v>
      </c>
    </row>
    <row r="33" spans="1:233" ht="24.95" customHeight="1" x14ac:dyDescent="0.2">
      <c r="A33" s="96">
        <v>266</v>
      </c>
      <c r="B33" s="44" t="s">
        <v>10</v>
      </c>
      <c r="C33" s="64">
        <v>340</v>
      </c>
      <c r="D33" s="105"/>
      <c r="E33" s="74">
        <f t="shared" si="7"/>
        <v>0</v>
      </c>
      <c r="F33" s="66">
        <v>305</v>
      </c>
      <c r="G33" s="105"/>
      <c r="H33" s="74">
        <f t="shared" si="8"/>
        <v>0</v>
      </c>
      <c r="I33" s="80">
        <v>255</v>
      </c>
      <c r="J33" s="115"/>
      <c r="K33" s="93">
        <f t="shared" si="9"/>
        <v>0</v>
      </c>
      <c r="L33" s="121" t="s">
        <v>45</v>
      </c>
      <c r="M33" s="121"/>
      <c r="N33" s="121"/>
      <c r="O33" s="121"/>
      <c r="P33" s="121"/>
      <c r="Q33" s="29">
        <v>525</v>
      </c>
    </row>
    <row r="34" spans="1:233" ht="24.95" customHeight="1" x14ac:dyDescent="0.2">
      <c r="A34" s="96">
        <v>267</v>
      </c>
      <c r="B34" s="44" t="s">
        <v>30</v>
      </c>
      <c r="C34" s="64">
        <v>340</v>
      </c>
      <c r="D34" s="105"/>
      <c r="E34" s="74">
        <f t="shared" si="7"/>
        <v>0</v>
      </c>
      <c r="F34" s="66">
        <v>305</v>
      </c>
      <c r="G34" s="105"/>
      <c r="H34" s="74">
        <f t="shared" si="8"/>
        <v>0</v>
      </c>
      <c r="I34" s="80">
        <v>255</v>
      </c>
      <c r="J34" s="115"/>
      <c r="K34" s="93">
        <f t="shared" si="9"/>
        <v>0</v>
      </c>
      <c r="L34" s="121" t="s">
        <v>46</v>
      </c>
      <c r="M34" s="121"/>
      <c r="N34" s="121"/>
      <c r="O34" s="121"/>
      <c r="P34" s="121"/>
      <c r="Q34" s="29">
        <v>525</v>
      </c>
    </row>
    <row r="35" spans="1:233" ht="24.95" customHeight="1" x14ac:dyDescent="0.2">
      <c r="A35" s="96">
        <v>268</v>
      </c>
      <c r="B35" s="44" t="s">
        <v>31</v>
      </c>
      <c r="C35" s="64">
        <v>340</v>
      </c>
      <c r="D35" s="105"/>
      <c r="E35" s="74">
        <f t="shared" ref="E35:E37" si="10">C35*D35</f>
        <v>0</v>
      </c>
      <c r="F35" s="66">
        <v>305</v>
      </c>
      <c r="G35" s="105"/>
      <c r="H35" s="74">
        <f t="shared" ref="H35:H37" si="11">F35*G35</f>
        <v>0</v>
      </c>
      <c r="I35" s="80">
        <v>255</v>
      </c>
      <c r="J35" s="115"/>
      <c r="K35" s="93">
        <f t="shared" ref="K35:K37" si="12">I35*J35</f>
        <v>0</v>
      </c>
      <c r="L35" s="121" t="s">
        <v>32</v>
      </c>
      <c r="M35" s="121"/>
      <c r="N35" s="121"/>
      <c r="O35" s="121"/>
      <c r="P35" s="121"/>
      <c r="Q35" s="29">
        <v>525</v>
      </c>
    </row>
    <row r="36" spans="1:233" ht="24.95" customHeight="1" x14ac:dyDescent="0.2">
      <c r="A36" s="95">
        <v>234</v>
      </c>
      <c r="B36" s="48" t="s">
        <v>57</v>
      </c>
      <c r="C36" s="64">
        <v>340</v>
      </c>
      <c r="D36" s="107"/>
      <c r="E36" s="76">
        <f t="shared" si="10"/>
        <v>0</v>
      </c>
      <c r="F36" s="68">
        <v>305</v>
      </c>
      <c r="G36" s="107"/>
      <c r="H36" s="76">
        <f t="shared" si="11"/>
        <v>0</v>
      </c>
      <c r="I36" s="82">
        <v>255</v>
      </c>
      <c r="J36" s="117"/>
      <c r="K36" s="91">
        <f t="shared" si="12"/>
        <v>0</v>
      </c>
      <c r="L36" s="127" t="s">
        <v>53</v>
      </c>
      <c r="M36" s="128"/>
      <c r="N36" s="128"/>
      <c r="O36" s="128"/>
      <c r="P36" s="129"/>
      <c r="Q36" s="49">
        <v>525</v>
      </c>
    </row>
    <row r="37" spans="1:233" ht="24.95" customHeight="1" thickBot="1" x14ac:dyDescent="0.25">
      <c r="A37" s="96">
        <v>235</v>
      </c>
      <c r="B37" s="44" t="s">
        <v>58</v>
      </c>
      <c r="C37" s="64">
        <v>340</v>
      </c>
      <c r="D37" s="105"/>
      <c r="E37" s="74">
        <f t="shared" si="10"/>
        <v>0</v>
      </c>
      <c r="F37" s="66">
        <v>305</v>
      </c>
      <c r="G37" s="105"/>
      <c r="H37" s="74">
        <f t="shared" si="11"/>
        <v>0</v>
      </c>
      <c r="I37" s="80">
        <v>255</v>
      </c>
      <c r="J37" s="115"/>
      <c r="K37" s="89">
        <f t="shared" si="12"/>
        <v>0</v>
      </c>
      <c r="L37" s="124" t="s">
        <v>54</v>
      </c>
      <c r="M37" s="125"/>
      <c r="N37" s="125"/>
      <c r="O37" s="125"/>
      <c r="P37" s="126"/>
      <c r="Q37" s="29">
        <v>525</v>
      </c>
    </row>
    <row r="38" spans="1:233" ht="42.6" customHeight="1" thickBot="1" x14ac:dyDescent="0.25">
      <c r="A38" s="139" t="s">
        <v>15</v>
      </c>
      <c r="B38" s="140"/>
      <c r="C38" s="140"/>
      <c r="D38" s="140"/>
      <c r="E38" s="140"/>
      <c r="F38" s="140"/>
      <c r="G38" s="140"/>
      <c r="H38" s="140"/>
      <c r="I38" s="140"/>
      <c r="J38" s="140"/>
      <c r="K38" s="140"/>
      <c r="L38" s="140"/>
      <c r="M38" s="140"/>
      <c r="N38" s="140"/>
      <c r="O38" s="140"/>
      <c r="P38" s="140"/>
      <c r="Q38" s="141"/>
    </row>
    <row r="39" spans="1:233" ht="42.6" customHeight="1" thickBot="1" x14ac:dyDescent="0.25">
      <c r="A39" s="99" t="s">
        <v>16</v>
      </c>
      <c r="B39" s="34" t="s">
        <v>66</v>
      </c>
      <c r="C39" s="61">
        <v>650</v>
      </c>
      <c r="D39" s="104"/>
      <c r="E39" s="84">
        <f>C39*D39</f>
        <v>0</v>
      </c>
      <c r="F39" s="61">
        <v>585</v>
      </c>
      <c r="G39" s="104"/>
      <c r="H39" s="85">
        <f>F39*G39</f>
        <v>0</v>
      </c>
      <c r="I39" s="83">
        <v>485</v>
      </c>
      <c r="J39" s="118"/>
      <c r="K39" s="88">
        <f>I39*J39</f>
        <v>0</v>
      </c>
      <c r="L39" s="163" t="s">
        <v>47</v>
      </c>
      <c r="M39" s="163"/>
      <c r="N39" s="163"/>
      <c r="O39" s="163"/>
      <c r="P39" s="164"/>
      <c r="Q39" s="30">
        <v>1050</v>
      </c>
    </row>
    <row r="40" spans="1:233" s="12" customFormat="1" ht="32.1" customHeight="1" thickBot="1" x14ac:dyDescent="0.25">
      <c r="A40" s="158" t="s">
        <v>11</v>
      </c>
      <c r="B40" s="159"/>
      <c r="C40" s="31"/>
      <c r="D40" s="32">
        <f>SUM(D4:D39)</f>
        <v>0</v>
      </c>
      <c r="E40" s="32">
        <f>SUM(E4:E39)</f>
        <v>0</v>
      </c>
      <c r="F40" s="31"/>
      <c r="G40" s="32">
        <f>SUM(G4:G39)</f>
        <v>0</v>
      </c>
      <c r="H40" s="37">
        <f>SUM(H4:H39)</f>
        <v>0</v>
      </c>
      <c r="I40" s="32"/>
      <c r="J40" s="42">
        <f>SUM(J4:J39)</f>
        <v>0</v>
      </c>
      <c r="K40" s="37">
        <f>SUM(K4:K39)</f>
        <v>0</v>
      </c>
      <c r="L40" s="160"/>
      <c r="M40" s="161"/>
      <c r="N40" s="161"/>
      <c r="O40" s="161"/>
      <c r="P40" s="161"/>
      <c r="Q40" s="162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  <c r="AE40" s="9"/>
      <c r="AF40" s="9"/>
      <c r="AG40" s="9"/>
      <c r="AH40" s="9"/>
      <c r="AI40" s="9"/>
      <c r="AJ40" s="9"/>
      <c r="AK40" s="9"/>
      <c r="AL40" s="9"/>
      <c r="AM40" s="9"/>
      <c r="AN40" s="9"/>
      <c r="AO40" s="9"/>
      <c r="AP40" s="9"/>
      <c r="AQ40" s="9"/>
      <c r="AR40" s="9"/>
      <c r="AS40" s="9"/>
      <c r="AT40" s="9"/>
      <c r="AU40" s="9"/>
      <c r="AV40" s="9"/>
      <c r="AW40" s="9"/>
      <c r="AX40" s="9"/>
      <c r="AY40" s="9"/>
      <c r="AZ40" s="9"/>
      <c r="BA40" s="9"/>
      <c r="BB40" s="9"/>
      <c r="BC40" s="9"/>
      <c r="BD40" s="9"/>
      <c r="BE40" s="9"/>
      <c r="BF40" s="9"/>
      <c r="BG40" s="9"/>
      <c r="BH40" s="9"/>
      <c r="BI40" s="9"/>
      <c r="BJ40" s="9"/>
      <c r="BK40" s="9"/>
      <c r="BL40" s="9"/>
      <c r="BM40" s="9"/>
      <c r="BN40" s="9"/>
      <c r="BO40" s="9"/>
      <c r="BP40" s="9"/>
      <c r="BQ40" s="9"/>
      <c r="BR40" s="9"/>
      <c r="BS40" s="9"/>
      <c r="BT40" s="9"/>
      <c r="BU40" s="9"/>
      <c r="BV40" s="9"/>
      <c r="BW40" s="9"/>
      <c r="BX40" s="9"/>
      <c r="BY40" s="9"/>
      <c r="BZ40" s="9"/>
      <c r="CA40" s="9"/>
      <c r="CB40" s="9"/>
      <c r="CC40" s="9"/>
      <c r="CD40" s="9"/>
      <c r="CE40" s="9"/>
      <c r="CF40" s="9"/>
      <c r="CG40" s="9"/>
      <c r="CH40" s="9"/>
      <c r="CI40" s="9"/>
      <c r="CJ40" s="9"/>
      <c r="CK40" s="9"/>
      <c r="CL40" s="9"/>
      <c r="CM40" s="9"/>
      <c r="CN40" s="9"/>
      <c r="CO40" s="9"/>
      <c r="CP40" s="9"/>
      <c r="CQ40" s="9"/>
      <c r="CR40" s="9"/>
      <c r="CS40" s="9"/>
      <c r="CT40" s="9"/>
      <c r="CU40" s="9"/>
      <c r="CV40" s="9"/>
      <c r="CW40" s="9"/>
      <c r="CX40" s="9"/>
      <c r="CY40" s="9"/>
      <c r="CZ40" s="9"/>
      <c r="DA40" s="9"/>
      <c r="DB40" s="9"/>
      <c r="DC40" s="9"/>
      <c r="DD40" s="9"/>
      <c r="DE40" s="9"/>
      <c r="DF40" s="9"/>
      <c r="DG40" s="9"/>
      <c r="DH40" s="9"/>
      <c r="DI40" s="9"/>
      <c r="DJ40" s="9"/>
      <c r="DK40" s="9"/>
      <c r="DL40" s="9"/>
      <c r="DM40" s="9"/>
      <c r="DN40" s="9"/>
      <c r="DO40" s="9"/>
      <c r="DP40" s="9"/>
      <c r="DQ40" s="9"/>
      <c r="DR40" s="9"/>
      <c r="DS40" s="9"/>
      <c r="DT40" s="9"/>
      <c r="DU40" s="9"/>
      <c r="DV40" s="9"/>
      <c r="DW40" s="9"/>
      <c r="DX40" s="9"/>
      <c r="DY40" s="9"/>
      <c r="DZ40" s="9"/>
      <c r="EA40" s="9"/>
      <c r="EB40" s="9"/>
      <c r="EC40" s="9"/>
      <c r="ED40" s="9"/>
      <c r="EE40" s="9"/>
      <c r="EF40" s="9"/>
      <c r="EG40" s="9"/>
      <c r="EH40" s="9"/>
      <c r="EI40" s="9"/>
      <c r="EJ40" s="9"/>
      <c r="EK40" s="9"/>
      <c r="EL40" s="9"/>
      <c r="EM40" s="9"/>
      <c r="EN40" s="9"/>
      <c r="EO40" s="9"/>
      <c r="EP40" s="9"/>
      <c r="EQ40" s="9"/>
      <c r="ER40" s="9"/>
      <c r="ES40" s="9"/>
      <c r="ET40" s="9"/>
      <c r="EU40" s="9"/>
      <c r="EV40" s="9"/>
      <c r="EW40" s="9"/>
      <c r="EX40" s="9"/>
      <c r="EY40" s="9"/>
      <c r="EZ40" s="9"/>
      <c r="FA40" s="9"/>
      <c r="FB40" s="9"/>
      <c r="FC40" s="9"/>
      <c r="FD40" s="9"/>
      <c r="FE40" s="9"/>
      <c r="FF40" s="9"/>
      <c r="FG40" s="9"/>
      <c r="FH40" s="9"/>
      <c r="FI40" s="9"/>
      <c r="FJ40" s="9"/>
      <c r="FK40" s="9"/>
      <c r="FL40" s="9"/>
      <c r="FM40" s="9"/>
      <c r="FN40" s="9"/>
      <c r="FO40" s="9"/>
      <c r="FP40" s="9"/>
      <c r="FQ40" s="9"/>
      <c r="FR40" s="9"/>
      <c r="FS40" s="9"/>
      <c r="FT40" s="9"/>
      <c r="FU40" s="9"/>
      <c r="FV40" s="9"/>
      <c r="FW40" s="9"/>
      <c r="FX40" s="9"/>
      <c r="FY40" s="9"/>
      <c r="FZ40" s="9"/>
      <c r="GA40" s="9"/>
      <c r="GB40" s="9"/>
      <c r="GC40" s="9"/>
      <c r="GD40" s="9"/>
      <c r="GE40" s="9"/>
      <c r="GF40" s="9"/>
      <c r="GG40" s="9"/>
      <c r="GH40" s="9"/>
      <c r="GI40" s="9"/>
      <c r="GJ40" s="9"/>
      <c r="GK40" s="9"/>
      <c r="GL40" s="9"/>
      <c r="GM40" s="9"/>
      <c r="GN40" s="9"/>
      <c r="GO40" s="9"/>
      <c r="GP40" s="9"/>
      <c r="GQ40" s="9"/>
      <c r="GR40" s="9"/>
      <c r="GS40" s="9"/>
      <c r="GT40" s="9"/>
      <c r="GU40" s="9"/>
      <c r="GV40" s="9"/>
      <c r="GW40" s="9"/>
      <c r="GX40" s="9"/>
      <c r="GY40" s="9"/>
      <c r="GZ40" s="9"/>
      <c r="HA40" s="9"/>
      <c r="HB40" s="9"/>
      <c r="HC40" s="9"/>
      <c r="HD40" s="9"/>
      <c r="HE40" s="10"/>
      <c r="HF40" s="10"/>
      <c r="HG40" s="10"/>
      <c r="HH40" s="10"/>
      <c r="HI40" s="10"/>
      <c r="HJ40" s="10"/>
      <c r="HK40" s="10"/>
      <c r="HL40" s="10"/>
      <c r="HM40" s="10"/>
      <c r="HN40" s="10"/>
      <c r="HO40" s="10"/>
      <c r="HP40" s="10"/>
      <c r="HQ40" s="10"/>
      <c r="HR40" s="10"/>
      <c r="HS40" s="10"/>
      <c r="HT40" s="10"/>
      <c r="HU40" s="10"/>
      <c r="HV40" s="10"/>
      <c r="HW40" s="10"/>
      <c r="HX40" s="11"/>
      <c r="HY40" s="11"/>
    </row>
    <row r="41" spans="1:233" x14ac:dyDescent="0.2">
      <c r="A41" s="13"/>
      <c r="B41" s="35"/>
      <c r="C41" s="50"/>
      <c r="D41" s="21"/>
      <c r="E41" s="17"/>
      <c r="I41" s="55"/>
      <c r="J41" s="40"/>
      <c r="K41" s="40"/>
      <c r="L41" s="41"/>
    </row>
    <row r="42" spans="1:233" x14ac:dyDescent="0.2">
      <c r="A42" s="13"/>
      <c r="B42" s="35"/>
      <c r="C42" s="50"/>
      <c r="D42" s="21"/>
      <c r="E42" s="17"/>
      <c r="I42" s="55"/>
      <c r="J42" s="40"/>
      <c r="K42" s="40"/>
      <c r="L42" s="41"/>
    </row>
    <row r="43" spans="1:233" x14ac:dyDescent="0.2">
      <c r="A43" s="13"/>
      <c r="B43" s="35"/>
      <c r="C43" s="50"/>
      <c r="D43" s="21"/>
      <c r="E43" s="17"/>
      <c r="I43" s="55"/>
      <c r="J43" s="40"/>
      <c r="K43" s="40"/>
      <c r="L43" s="41"/>
    </row>
    <row r="44" spans="1:233" x14ac:dyDescent="0.2">
      <c r="A44" s="13"/>
      <c r="B44" s="35"/>
      <c r="C44" s="50"/>
      <c r="D44" s="21"/>
      <c r="E44" s="17"/>
      <c r="I44" s="55"/>
      <c r="J44" s="40"/>
      <c r="K44" s="40"/>
      <c r="L44" s="41"/>
    </row>
    <row r="45" spans="1:233" x14ac:dyDescent="0.2">
      <c r="A45" s="13"/>
      <c r="B45" s="35"/>
      <c r="C45" s="50"/>
      <c r="D45" s="21"/>
      <c r="E45" s="17"/>
      <c r="I45" s="55"/>
      <c r="J45" s="40"/>
      <c r="K45" s="40"/>
      <c r="L45" s="41"/>
    </row>
    <row r="46" spans="1:233" x14ac:dyDescent="0.2">
      <c r="A46" s="13"/>
      <c r="B46" s="35"/>
      <c r="C46" s="50"/>
      <c r="D46" s="21"/>
      <c r="E46" s="17"/>
      <c r="I46" s="55"/>
      <c r="J46" s="40"/>
      <c r="K46" s="40"/>
      <c r="L46" s="41"/>
    </row>
    <row r="47" spans="1:233" x14ac:dyDescent="0.2">
      <c r="A47" s="13"/>
      <c r="B47" s="35"/>
      <c r="C47" s="50"/>
      <c r="D47" s="21"/>
      <c r="E47" s="17"/>
      <c r="I47" s="55"/>
      <c r="J47" s="40"/>
      <c r="K47" s="40"/>
      <c r="L47" s="41"/>
    </row>
    <row r="48" spans="1:233" x14ac:dyDescent="0.2">
      <c r="A48" s="13"/>
      <c r="B48" s="35"/>
      <c r="C48" s="50"/>
      <c r="D48" s="21"/>
      <c r="E48" s="17"/>
      <c r="I48" s="55"/>
      <c r="J48" s="40"/>
      <c r="K48" s="40"/>
      <c r="L48" s="41"/>
    </row>
    <row r="49" spans="1:12" x14ac:dyDescent="0.2">
      <c r="A49" s="13"/>
      <c r="B49" s="35"/>
      <c r="C49" s="50"/>
      <c r="D49" s="21"/>
      <c r="E49" s="17"/>
      <c r="I49" s="55"/>
      <c r="J49" s="40"/>
      <c r="K49" s="40"/>
      <c r="L49" s="41"/>
    </row>
    <row r="50" spans="1:12" x14ac:dyDescent="0.2">
      <c r="A50" s="13"/>
      <c r="B50" s="35"/>
      <c r="C50" s="50"/>
      <c r="D50" s="21"/>
      <c r="E50" s="17"/>
      <c r="I50" s="55"/>
      <c r="J50" s="40"/>
      <c r="K50" s="40"/>
      <c r="L50" s="41"/>
    </row>
    <row r="51" spans="1:12" x14ac:dyDescent="0.2">
      <c r="A51" s="13"/>
      <c r="B51" s="35"/>
      <c r="C51" s="50"/>
      <c r="D51" s="21"/>
      <c r="E51" s="17"/>
      <c r="I51" s="55"/>
      <c r="J51" s="40"/>
      <c r="K51" s="40"/>
      <c r="L51" s="41"/>
    </row>
    <row r="52" spans="1:12" x14ac:dyDescent="0.2">
      <c r="A52" s="13"/>
      <c r="B52" s="35"/>
      <c r="C52" s="50"/>
      <c r="D52" s="21"/>
      <c r="E52" s="17"/>
      <c r="I52" s="55"/>
      <c r="J52" s="40"/>
      <c r="K52" s="40"/>
      <c r="L52" s="41"/>
    </row>
    <row r="53" spans="1:12" x14ac:dyDescent="0.2">
      <c r="A53" s="13"/>
      <c r="B53" s="35"/>
      <c r="C53" s="50"/>
      <c r="D53" s="21"/>
      <c r="E53" s="17"/>
      <c r="I53" s="55"/>
      <c r="J53" s="40"/>
      <c r="K53" s="40"/>
      <c r="L53" s="41"/>
    </row>
    <row r="54" spans="1:12" x14ac:dyDescent="0.2">
      <c r="A54" s="13"/>
      <c r="B54" s="35"/>
      <c r="C54" s="50"/>
      <c r="D54" s="21"/>
      <c r="E54" s="17"/>
      <c r="I54" s="55"/>
      <c r="J54" s="40"/>
      <c r="K54" s="40"/>
      <c r="L54" s="41"/>
    </row>
    <row r="55" spans="1:12" x14ac:dyDescent="0.2">
      <c r="A55" s="13"/>
      <c r="B55" s="35"/>
      <c r="C55" s="50"/>
      <c r="D55" s="21"/>
      <c r="E55" s="17"/>
      <c r="I55" s="55"/>
      <c r="J55" s="40"/>
      <c r="K55" s="40"/>
      <c r="L55" s="41"/>
    </row>
    <row r="56" spans="1:12" x14ac:dyDescent="0.2">
      <c r="A56" s="13"/>
      <c r="B56" s="35"/>
      <c r="C56" s="50"/>
      <c r="D56" s="21"/>
      <c r="E56" s="17"/>
      <c r="I56" s="55"/>
      <c r="J56" s="40"/>
      <c r="K56" s="40"/>
      <c r="L56" s="41"/>
    </row>
    <row r="57" spans="1:12" x14ac:dyDescent="0.2">
      <c r="A57" s="13"/>
      <c r="B57" s="35"/>
      <c r="C57" s="50"/>
      <c r="D57" s="21"/>
      <c r="E57" s="17"/>
      <c r="I57" s="55"/>
      <c r="J57" s="40"/>
      <c r="K57" s="40"/>
      <c r="L57" s="41"/>
    </row>
    <row r="58" spans="1:12" x14ac:dyDescent="0.2">
      <c r="A58" s="13"/>
      <c r="B58" s="35"/>
      <c r="C58" s="50"/>
      <c r="D58" s="21"/>
      <c r="E58" s="17"/>
      <c r="I58" s="55"/>
      <c r="J58" s="40"/>
      <c r="K58" s="40"/>
      <c r="L58" s="41"/>
    </row>
    <row r="59" spans="1:12" x14ac:dyDescent="0.2">
      <c r="A59" s="13"/>
      <c r="B59" s="35"/>
      <c r="C59" s="50"/>
      <c r="D59" s="21"/>
      <c r="E59" s="17"/>
      <c r="I59" s="55"/>
      <c r="J59" s="40"/>
      <c r="K59" s="40"/>
      <c r="L59" s="41"/>
    </row>
    <row r="60" spans="1:12" x14ac:dyDescent="0.2">
      <c r="A60" s="13"/>
      <c r="B60" s="35"/>
      <c r="C60" s="50"/>
      <c r="D60" s="21"/>
      <c r="E60" s="17"/>
      <c r="I60" s="55"/>
      <c r="J60" s="40"/>
      <c r="K60" s="40"/>
      <c r="L60" s="41"/>
    </row>
    <row r="61" spans="1:12" x14ac:dyDescent="0.2">
      <c r="A61" s="13"/>
      <c r="B61" s="35"/>
      <c r="C61" s="50"/>
      <c r="D61" s="21"/>
      <c r="E61" s="17"/>
      <c r="I61" s="55"/>
      <c r="J61" s="40"/>
      <c r="K61" s="40"/>
      <c r="L61" s="41"/>
    </row>
    <row r="62" spans="1:12" x14ac:dyDescent="0.2">
      <c r="A62" s="13"/>
      <c r="B62" s="35"/>
      <c r="C62" s="50"/>
      <c r="D62" s="21"/>
      <c r="E62" s="17"/>
      <c r="I62" s="55"/>
      <c r="J62" s="40"/>
      <c r="K62" s="40"/>
      <c r="L62" s="41"/>
    </row>
    <row r="63" spans="1:12" x14ac:dyDescent="0.2">
      <c r="A63" s="13"/>
      <c r="B63" s="35"/>
      <c r="C63" s="50"/>
      <c r="D63" s="21"/>
      <c r="E63" s="17"/>
      <c r="I63" s="55"/>
      <c r="J63" s="40"/>
      <c r="K63" s="40"/>
      <c r="L63" s="41"/>
    </row>
    <row r="64" spans="1:12" x14ac:dyDescent="0.2">
      <c r="A64" s="13"/>
      <c r="B64" s="35"/>
      <c r="C64" s="50"/>
      <c r="D64" s="21"/>
      <c r="E64" s="17"/>
      <c r="I64" s="55"/>
      <c r="J64" s="40"/>
      <c r="K64" s="40"/>
      <c r="L64" s="41"/>
    </row>
    <row r="65" spans="1:12" x14ac:dyDescent="0.2">
      <c r="A65" s="13"/>
      <c r="B65" s="35"/>
      <c r="C65" s="50"/>
      <c r="D65" s="21"/>
      <c r="E65" s="17"/>
      <c r="I65" s="55"/>
      <c r="J65" s="40"/>
      <c r="K65" s="40"/>
      <c r="L65" s="41"/>
    </row>
    <row r="66" spans="1:12" x14ac:dyDescent="0.2">
      <c r="A66" s="13"/>
      <c r="B66" s="35"/>
      <c r="C66" s="50"/>
      <c r="D66" s="21"/>
      <c r="E66" s="17"/>
      <c r="I66" s="55"/>
      <c r="J66" s="40"/>
      <c r="K66" s="40"/>
      <c r="L66" s="41"/>
    </row>
    <row r="67" spans="1:12" x14ac:dyDescent="0.2">
      <c r="A67" s="13"/>
      <c r="B67" s="35"/>
      <c r="C67" s="50"/>
      <c r="D67" s="21"/>
      <c r="E67" s="17"/>
      <c r="I67" s="55"/>
      <c r="J67" s="40"/>
      <c r="K67" s="40"/>
      <c r="L67" s="41"/>
    </row>
    <row r="68" spans="1:12" x14ac:dyDescent="0.2">
      <c r="A68" s="13"/>
      <c r="B68" s="35"/>
      <c r="C68" s="50"/>
      <c r="D68" s="21"/>
      <c r="E68" s="17"/>
      <c r="I68" s="55"/>
      <c r="J68" s="40"/>
      <c r="K68" s="40"/>
      <c r="L68" s="41"/>
    </row>
    <row r="69" spans="1:12" x14ac:dyDescent="0.2">
      <c r="A69" s="13"/>
      <c r="B69" s="35"/>
      <c r="C69" s="50"/>
      <c r="D69" s="21"/>
      <c r="E69" s="17"/>
      <c r="I69" s="55"/>
      <c r="J69" s="40"/>
      <c r="K69" s="40"/>
      <c r="L69" s="41"/>
    </row>
    <row r="70" spans="1:12" x14ac:dyDescent="0.2">
      <c r="A70" s="13"/>
      <c r="B70" s="35"/>
      <c r="C70" s="50"/>
      <c r="D70" s="21"/>
      <c r="E70" s="17"/>
      <c r="I70" s="55"/>
      <c r="J70" s="40"/>
      <c r="K70" s="40"/>
      <c r="L70" s="41"/>
    </row>
    <row r="71" spans="1:12" x14ac:dyDescent="0.2">
      <c r="A71" s="13"/>
      <c r="B71" s="35"/>
      <c r="C71" s="50"/>
      <c r="D71" s="21"/>
      <c r="E71" s="17"/>
      <c r="I71" s="55"/>
      <c r="J71" s="40"/>
      <c r="K71" s="40"/>
      <c r="L71" s="41"/>
    </row>
    <row r="72" spans="1:12" x14ac:dyDescent="0.2">
      <c r="A72" s="13"/>
      <c r="B72" s="35"/>
      <c r="C72" s="50"/>
      <c r="D72" s="21"/>
      <c r="E72" s="17"/>
      <c r="I72" s="55"/>
      <c r="J72" s="40"/>
      <c r="K72" s="40"/>
      <c r="L72" s="41"/>
    </row>
    <row r="73" spans="1:12" x14ac:dyDescent="0.2">
      <c r="A73" s="13"/>
      <c r="B73" s="35"/>
      <c r="C73" s="50"/>
      <c r="D73" s="21"/>
      <c r="E73" s="17"/>
      <c r="I73" s="55"/>
      <c r="J73" s="40"/>
      <c r="K73" s="40"/>
      <c r="L73" s="41"/>
    </row>
    <row r="74" spans="1:12" x14ac:dyDescent="0.2">
      <c r="A74" s="13"/>
      <c r="B74" s="35"/>
      <c r="C74" s="50"/>
      <c r="D74" s="21"/>
      <c r="E74" s="17"/>
      <c r="I74" s="55"/>
      <c r="J74" s="40"/>
      <c r="K74" s="40"/>
      <c r="L74" s="41"/>
    </row>
    <row r="75" spans="1:12" x14ac:dyDescent="0.2">
      <c r="A75" s="13"/>
      <c r="B75" s="35"/>
      <c r="C75" s="50"/>
      <c r="D75" s="21"/>
      <c r="E75" s="17"/>
      <c r="I75" s="55"/>
      <c r="J75" s="40"/>
      <c r="K75" s="40"/>
      <c r="L75" s="41"/>
    </row>
    <row r="76" spans="1:12" x14ac:dyDescent="0.2">
      <c r="A76" s="13"/>
      <c r="B76" s="35"/>
      <c r="C76" s="50"/>
      <c r="D76" s="21"/>
      <c r="E76" s="17"/>
      <c r="I76" s="55"/>
      <c r="J76" s="40"/>
      <c r="K76" s="40"/>
      <c r="L76" s="41"/>
    </row>
    <row r="77" spans="1:12" x14ac:dyDescent="0.2">
      <c r="A77" s="13"/>
      <c r="B77" s="35"/>
      <c r="C77" s="50"/>
      <c r="D77" s="21"/>
      <c r="E77" s="17"/>
      <c r="I77" s="55"/>
      <c r="J77" s="40"/>
      <c r="K77" s="40"/>
      <c r="L77" s="41"/>
    </row>
    <row r="78" spans="1:12" x14ac:dyDescent="0.2">
      <c r="A78" s="13"/>
      <c r="B78" s="35"/>
      <c r="C78" s="50"/>
      <c r="D78" s="21"/>
      <c r="E78" s="17"/>
      <c r="I78" s="55"/>
      <c r="J78" s="40"/>
      <c r="K78" s="40"/>
      <c r="L78" s="41"/>
    </row>
    <row r="79" spans="1:12" x14ac:dyDescent="0.2">
      <c r="A79" s="13"/>
      <c r="B79" s="35"/>
      <c r="C79" s="50"/>
      <c r="D79" s="21"/>
      <c r="E79" s="17"/>
      <c r="I79" s="55"/>
      <c r="J79" s="40"/>
      <c r="K79" s="40"/>
      <c r="L79" s="41"/>
    </row>
    <row r="80" spans="1:12" x14ac:dyDescent="0.2">
      <c r="A80" s="13"/>
      <c r="B80" s="35"/>
      <c r="C80" s="50"/>
      <c r="D80" s="21"/>
      <c r="E80" s="17"/>
      <c r="I80" s="55"/>
      <c r="J80" s="40"/>
      <c r="K80" s="40"/>
      <c r="L80" s="41"/>
    </row>
    <row r="81" spans="1:12" x14ac:dyDescent="0.2">
      <c r="A81" s="13"/>
      <c r="B81" s="35"/>
      <c r="C81" s="50"/>
      <c r="D81" s="21"/>
      <c r="E81" s="17"/>
      <c r="I81" s="55"/>
      <c r="J81" s="40"/>
      <c r="K81" s="40"/>
      <c r="L81" s="41"/>
    </row>
    <row r="82" spans="1:12" x14ac:dyDescent="0.2">
      <c r="A82" s="13"/>
      <c r="B82" s="35"/>
      <c r="C82" s="50"/>
      <c r="D82" s="21"/>
      <c r="E82" s="17"/>
      <c r="I82" s="55"/>
      <c r="J82" s="40"/>
      <c r="K82" s="40"/>
      <c r="L82" s="41"/>
    </row>
    <row r="83" spans="1:12" x14ac:dyDescent="0.2">
      <c r="A83" s="13"/>
      <c r="B83" s="35"/>
      <c r="C83" s="50"/>
      <c r="D83" s="21"/>
      <c r="E83" s="17"/>
      <c r="I83" s="55"/>
      <c r="J83" s="40"/>
      <c r="K83" s="40"/>
      <c r="L83" s="41"/>
    </row>
    <row r="84" spans="1:12" x14ac:dyDescent="0.2">
      <c r="A84" s="13"/>
      <c r="B84" s="35"/>
      <c r="C84" s="50"/>
      <c r="D84" s="21"/>
      <c r="E84" s="17"/>
      <c r="I84" s="55"/>
      <c r="J84" s="40"/>
      <c r="K84" s="40"/>
      <c r="L84" s="41"/>
    </row>
    <row r="85" spans="1:12" x14ac:dyDescent="0.2">
      <c r="A85" s="13"/>
      <c r="B85" s="35"/>
      <c r="C85" s="50"/>
      <c r="D85" s="21"/>
      <c r="E85" s="17"/>
      <c r="I85" s="55"/>
      <c r="J85" s="40"/>
      <c r="K85" s="40"/>
      <c r="L85" s="41"/>
    </row>
    <row r="86" spans="1:12" x14ac:dyDescent="0.2">
      <c r="A86" s="13"/>
      <c r="B86" s="35"/>
      <c r="C86" s="50"/>
      <c r="D86" s="21"/>
      <c r="E86" s="17"/>
      <c r="I86" s="55"/>
      <c r="J86" s="40"/>
      <c r="K86" s="40"/>
      <c r="L86" s="41"/>
    </row>
    <row r="87" spans="1:12" x14ac:dyDescent="0.2">
      <c r="A87" s="13"/>
      <c r="B87" s="35"/>
      <c r="C87" s="50"/>
      <c r="D87" s="21"/>
      <c r="E87" s="17"/>
      <c r="I87" s="55"/>
      <c r="J87" s="40"/>
      <c r="K87" s="40"/>
      <c r="L87" s="41"/>
    </row>
    <row r="88" spans="1:12" x14ac:dyDescent="0.2">
      <c r="A88" s="13"/>
      <c r="B88" s="35"/>
      <c r="C88" s="50"/>
      <c r="D88" s="21"/>
      <c r="E88" s="17"/>
      <c r="I88" s="55"/>
      <c r="J88" s="40"/>
      <c r="K88" s="40"/>
      <c r="L88" s="41"/>
    </row>
    <row r="89" spans="1:12" x14ac:dyDescent="0.2">
      <c r="A89" s="13"/>
      <c r="B89" s="35"/>
      <c r="C89" s="50"/>
      <c r="D89" s="21"/>
      <c r="E89" s="17"/>
      <c r="I89" s="55"/>
      <c r="J89" s="40"/>
      <c r="K89" s="40"/>
      <c r="L89" s="41"/>
    </row>
    <row r="90" spans="1:12" x14ac:dyDescent="0.2">
      <c r="A90" s="13"/>
      <c r="B90" s="35"/>
      <c r="C90" s="50"/>
      <c r="D90" s="21"/>
      <c r="E90" s="17"/>
      <c r="I90" s="55"/>
      <c r="J90" s="40"/>
      <c r="K90" s="40"/>
      <c r="L90" s="41"/>
    </row>
    <row r="91" spans="1:12" x14ac:dyDescent="0.2">
      <c r="A91" s="13"/>
      <c r="B91" s="35"/>
      <c r="C91" s="50"/>
      <c r="D91" s="21"/>
      <c r="E91" s="17"/>
      <c r="I91" s="55"/>
      <c r="J91" s="40"/>
      <c r="K91" s="40"/>
      <c r="L91" s="41"/>
    </row>
    <row r="92" spans="1:12" x14ac:dyDescent="0.2">
      <c r="A92" s="13"/>
      <c r="B92" s="35"/>
      <c r="C92" s="50"/>
      <c r="D92" s="21"/>
      <c r="E92" s="17"/>
      <c r="I92" s="55"/>
      <c r="J92" s="40"/>
      <c r="K92" s="40"/>
      <c r="L92" s="41"/>
    </row>
    <row r="93" spans="1:12" x14ac:dyDescent="0.2">
      <c r="A93" s="13"/>
      <c r="B93" s="35"/>
      <c r="C93" s="50"/>
      <c r="D93" s="21"/>
      <c r="E93" s="17"/>
      <c r="I93" s="55"/>
      <c r="J93" s="40"/>
      <c r="K93" s="40"/>
      <c r="L93" s="41"/>
    </row>
    <row r="94" spans="1:12" x14ac:dyDescent="0.2">
      <c r="A94" s="13"/>
      <c r="B94" s="35"/>
      <c r="C94" s="50"/>
      <c r="D94" s="21"/>
      <c r="E94" s="17"/>
      <c r="I94" s="55"/>
      <c r="J94" s="40"/>
      <c r="K94" s="40"/>
      <c r="L94" s="41"/>
    </row>
    <row r="95" spans="1:12" x14ac:dyDescent="0.2">
      <c r="A95" s="13"/>
      <c r="B95" s="35"/>
      <c r="C95" s="50"/>
      <c r="D95" s="21"/>
      <c r="E95" s="17"/>
      <c r="I95" s="55"/>
      <c r="J95" s="40"/>
      <c r="K95" s="40"/>
      <c r="L95" s="41"/>
    </row>
    <row r="96" spans="1:12" x14ac:dyDescent="0.2">
      <c r="A96" s="13"/>
      <c r="B96" s="35"/>
      <c r="C96" s="50"/>
      <c r="D96" s="21"/>
      <c r="E96" s="17"/>
      <c r="I96" s="55"/>
      <c r="J96" s="40"/>
      <c r="K96" s="40"/>
      <c r="L96" s="41"/>
    </row>
    <row r="97" spans="1:12" x14ac:dyDescent="0.2">
      <c r="A97" s="13"/>
      <c r="B97" s="35"/>
      <c r="C97" s="50"/>
      <c r="D97" s="21"/>
      <c r="E97" s="17"/>
      <c r="I97" s="55"/>
      <c r="J97" s="40"/>
      <c r="K97" s="40"/>
      <c r="L97" s="41"/>
    </row>
    <row r="98" spans="1:12" x14ac:dyDescent="0.2">
      <c r="A98" s="13"/>
      <c r="B98" s="35"/>
      <c r="C98" s="50"/>
      <c r="D98" s="21"/>
      <c r="E98" s="17"/>
      <c r="I98" s="55"/>
      <c r="J98" s="40"/>
      <c r="K98" s="40"/>
      <c r="L98" s="41"/>
    </row>
    <row r="99" spans="1:12" x14ac:dyDescent="0.2">
      <c r="A99" s="13"/>
      <c r="B99" s="35"/>
      <c r="C99" s="50"/>
      <c r="D99" s="21"/>
      <c r="E99" s="17"/>
      <c r="I99" s="55"/>
      <c r="J99" s="40"/>
      <c r="K99" s="40"/>
      <c r="L99" s="41"/>
    </row>
    <row r="100" spans="1:12" x14ac:dyDescent="0.2">
      <c r="A100" s="13"/>
      <c r="B100" s="35"/>
      <c r="C100" s="50"/>
      <c r="D100" s="21"/>
      <c r="E100" s="17"/>
      <c r="I100" s="55"/>
      <c r="J100" s="40"/>
      <c r="K100" s="40"/>
      <c r="L100" s="41"/>
    </row>
    <row r="101" spans="1:12" x14ac:dyDescent="0.2">
      <c r="A101" s="13"/>
      <c r="B101" s="35"/>
      <c r="C101" s="50"/>
      <c r="D101" s="21"/>
      <c r="E101" s="17"/>
      <c r="I101" s="55"/>
      <c r="J101" s="40"/>
      <c r="K101" s="40"/>
      <c r="L101" s="41"/>
    </row>
    <row r="102" spans="1:12" x14ac:dyDescent="0.2">
      <c r="A102" s="13"/>
      <c r="B102" s="35"/>
      <c r="C102" s="50"/>
      <c r="D102" s="21"/>
      <c r="E102" s="17"/>
      <c r="I102" s="55"/>
      <c r="J102" s="40"/>
      <c r="K102" s="40"/>
      <c r="L102" s="41"/>
    </row>
    <row r="103" spans="1:12" x14ac:dyDescent="0.2">
      <c r="A103" s="13"/>
      <c r="B103" s="35"/>
      <c r="C103" s="50"/>
      <c r="D103" s="21"/>
      <c r="E103" s="17"/>
      <c r="I103" s="55"/>
      <c r="J103" s="40"/>
      <c r="K103" s="40"/>
      <c r="L103" s="41"/>
    </row>
    <row r="104" spans="1:12" x14ac:dyDescent="0.2">
      <c r="A104" s="13"/>
      <c r="B104" s="35"/>
      <c r="C104" s="50"/>
      <c r="D104" s="21"/>
      <c r="E104" s="17"/>
      <c r="I104" s="55"/>
      <c r="J104" s="40"/>
      <c r="K104" s="40"/>
      <c r="L104" s="41"/>
    </row>
    <row r="105" spans="1:12" x14ac:dyDescent="0.2">
      <c r="A105" s="13"/>
      <c r="B105" s="35"/>
      <c r="C105" s="50"/>
      <c r="D105" s="21"/>
      <c r="E105" s="17"/>
      <c r="I105" s="55"/>
      <c r="J105" s="40"/>
      <c r="K105" s="40"/>
      <c r="L105" s="41"/>
    </row>
    <row r="106" spans="1:12" x14ac:dyDescent="0.2">
      <c r="A106" s="13"/>
      <c r="B106" s="35"/>
      <c r="C106" s="50"/>
      <c r="D106" s="21"/>
      <c r="E106" s="17"/>
      <c r="I106" s="55"/>
      <c r="J106" s="40"/>
      <c r="K106" s="40"/>
      <c r="L106" s="41"/>
    </row>
    <row r="107" spans="1:12" x14ac:dyDescent="0.2">
      <c r="A107" s="13"/>
      <c r="B107" s="35"/>
      <c r="C107" s="50"/>
      <c r="D107" s="21"/>
      <c r="E107" s="17"/>
      <c r="I107" s="55"/>
      <c r="J107" s="40"/>
      <c r="K107" s="40"/>
      <c r="L107" s="41"/>
    </row>
    <row r="108" spans="1:12" x14ac:dyDescent="0.2">
      <c r="A108" s="13"/>
      <c r="B108" s="35"/>
      <c r="C108" s="50"/>
      <c r="D108" s="21"/>
      <c r="E108" s="17"/>
      <c r="I108" s="55"/>
      <c r="J108" s="40"/>
      <c r="K108" s="40"/>
      <c r="L108" s="41"/>
    </row>
    <row r="109" spans="1:12" x14ac:dyDescent="0.2">
      <c r="A109" s="13"/>
      <c r="B109" s="35"/>
      <c r="C109" s="50"/>
      <c r="D109" s="21"/>
      <c r="E109" s="17"/>
      <c r="I109" s="55"/>
      <c r="J109" s="40"/>
      <c r="K109" s="40"/>
      <c r="L109" s="41"/>
    </row>
    <row r="110" spans="1:12" x14ac:dyDescent="0.2">
      <c r="A110" s="13"/>
      <c r="B110" s="35"/>
      <c r="C110" s="50"/>
      <c r="D110" s="21"/>
      <c r="E110" s="17"/>
      <c r="I110" s="55"/>
      <c r="J110" s="40"/>
      <c r="K110" s="40"/>
      <c r="L110" s="41"/>
    </row>
    <row r="111" spans="1:12" x14ac:dyDescent="0.2">
      <c r="A111" s="13"/>
      <c r="B111" s="35"/>
      <c r="C111" s="50"/>
      <c r="D111" s="21"/>
      <c r="E111" s="17"/>
      <c r="I111" s="55"/>
      <c r="J111" s="40"/>
      <c r="K111" s="40"/>
      <c r="L111" s="41"/>
    </row>
    <row r="112" spans="1:12" x14ac:dyDescent="0.2">
      <c r="A112" s="13"/>
      <c r="B112" s="35"/>
      <c r="C112" s="50"/>
      <c r="D112" s="21"/>
      <c r="E112" s="17"/>
      <c r="I112" s="55"/>
      <c r="J112" s="40"/>
      <c r="K112" s="40"/>
      <c r="L112" s="41"/>
    </row>
    <row r="113" spans="1:12" x14ac:dyDescent="0.2">
      <c r="A113" s="13"/>
      <c r="B113" s="35"/>
      <c r="C113" s="50"/>
      <c r="D113" s="21"/>
      <c r="E113" s="17"/>
      <c r="I113" s="55"/>
      <c r="J113" s="40"/>
      <c r="K113" s="40"/>
      <c r="L113" s="41"/>
    </row>
    <row r="114" spans="1:12" x14ac:dyDescent="0.2">
      <c r="A114" s="13"/>
      <c r="B114" s="35"/>
      <c r="C114" s="50"/>
      <c r="D114" s="21"/>
      <c r="E114" s="17"/>
      <c r="I114" s="55"/>
      <c r="J114" s="40"/>
      <c r="K114" s="40"/>
      <c r="L114" s="41"/>
    </row>
    <row r="115" spans="1:12" x14ac:dyDescent="0.2">
      <c r="A115" s="13"/>
      <c r="B115" s="35"/>
      <c r="C115" s="50"/>
      <c r="D115" s="21"/>
      <c r="E115" s="17"/>
      <c r="I115" s="55"/>
      <c r="J115" s="40"/>
      <c r="K115" s="40"/>
      <c r="L115" s="41"/>
    </row>
    <row r="116" spans="1:12" x14ac:dyDescent="0.2">
      <c r="C116" s="51"/>
      <c r="D116" s="22"/>
      <c r="E116" s="18"/>
      <c r="I116" s="55"/>
      <c r="J116" s="40"/>
      <c r="K116" s="40"/>
      <c r="L116" s="41"/>
    </row>
    <row r="117" spans="1:12" x14ac:dyDescent="0.2">
      <c r="C117" s="51"/>
      <c r="D117" s="22"/>
      <c r="E117" s="18"/>
      <c r="I117" s="55"/>
      <c r="J117" s="40"/>
      <c r="K117" s="40"/>
      <c r="L117" s="41"/>
    </row>
    <row r="118" spans="1:12" x14ac:dyDescent="0.2">
      <c r="C118" s="51"/>
      <c r="D118" s="22"/>
      <c r="E118" s="18"/>
      <c r="I118" s="55"/>
      <c r="J118" s="40"/>
      <c r="K118" s="40"/>
      <c r="L118" s="41"/>
    </row>
    <row r="119" spans="1:12" x14ac:dyDescent="0.2">
      <c r="C119" s="51"/>
      <c r="D119" s="22"/>
      <c r="E119" s="18"/>
      <c r="I119" s="55"/>
      <c r="J119" s="40"/>
      <c r="K119" s="40"/>
      <c r="L119" s="41"/>
    </row>
    <row r="120" spans="1:12" x14ac:dyDescent="0.2">
      <c r="C120" s="51"/>
      <c r="D120" s="22"/>
      <c r="E120" s="18"/>
      <c r="I120" s="55"/>
      <c r="J120" s="40"/>
      <c r="K120" s="40"/>
      <c r="L120" s="41"/>
    </row>
    <row r="121" spans="1:12" x14ac:dyDescent="0.2">
      <c r="C121" s="51"/>
      <c r="D121" s="22"/>
      <c r="E121" s="18"/>
      <c r="I121" s="55"/>
      <c r="J121" s="40"/>
      <c r="K121" s="40"/>
      <c r="L121" s="41"/>
    </row>
    <row r="122" spans="1:12" x14ac:dyDescent="0.2">
      <c r="C122" s="51"/>
      <c r="D122" s="22"/>
      <c r="E122" s="18"/>
      <c r="I122" s="55"/>
      <c r="J122" s="40"/>
      <c r="K122" s="40"/>
      <c r="L122" s="41"/>
    </row>
    <row r="123" spans="1:12" x14ac:dyDescent="0.2">
      <c r="C123" s="51"/>
      <c r="D123" s="22"/>
      <c r="E123" s="18"/>
      <c r="I123" s="55"/>
      <c r="J123" s="40"/>
      <c r="K123" s="40"/>
      <c r="L123" s="41"/>
    </row>
    <row r="124" spans="1:12" x14ac:dyDescent="0.2">
      <c r="C124" s="51"/>
      <c r="D124" s="22"/>
      <c r="E124" s="18"/>
      <c r="I124" s="55"/>
      <c r="J124" s="40"/>
      <c r="K124" s="40"/>
      <c r="L124" s="41"/>
    </row>
    <row r="125" spans="1:12" x14ac:dyDescent="0.2">
      <c r="C125" s="51"/>
      <c r="D125" s="22"/>
      <c r="E125" s="18"/>
      <c r="I125" s="55"/>
      <c r="J125" s="40"/>
      <c r="K125" s="40"/>
      <c r="L125" s="41"/>
    </row>
    <row r="126" spans="1:12" x14ac:dyDescent="0.2">
      <c r="C126" s="51"/>
      <c r="D126" s="22"/>
      <c r="E126" s="18"/>
      <c r="I126" s="55"/>
      <c r="J126" s="40"/>
      <c r="K126" s="40"/>
      <c r="L126" s="41"/>
    </row>
    <row r="127" spans="1:12" x14ac:dyDescent="0.2">
      <c r="C127" s="51"/>
      <c r="D127" s="22"/>
      <c r="E127" s="18"/>
      <c r="I127" s="55"/>
      <c r="J127" s="40"/>
      <c r="K127" s="40"/>
      <c r="L127" s="41"/>
    </row>
    <row r="128" spans="1:12" x14ac:dyDescent="0.2">
      <c r="C128" s="51"/>
      <c r="D128" s="22"/>
      <c r="E128" s="18"/>
      <c r="I128" s="55"/>
      <c r="J128" s="40"/>
      <c r="K128" s="40"/>
      <c r="L128" s="41"/>
    </row>
    <row r="129" spans="1:12" x14ac:dyDescent="0.2">
      <c r="C129" s="51"/>
      <c r="D129" s="22"/>
      <c r="E129" s="18"/>
      <c r="I129" s="55"/>
      <c r="J129" s="40"/>
      <c r="K129" s="40"/>
      <c r="L129" s="41"/>
    </row>
    <row r="130" spans="1:12" x14ac:dyDescent="0.2">
      <c r="C130" s="51"/>
      <c r="D130" s="22"/>
      <c r="E130" s="18"/>
      <c r="I130" s="55"/>
      <c r="J130" s="40"/>
      <c r="K130" s="40"/>
      <c r="L130" s="41"/>
    </row>
    <row r="131" spans="1:12" x14ac:dyDescent="0.2">
      <c r="C131" s="51"/>
      <c r="D131" s="22"/>
      <c r="E131" s="18"/>
      <c r="I131" s="55"/>
      <c r="J131" s="40"/>
      <c r="K131" s="40"/>
      <c r="L131" s="41"/>
    </row>
    <row r="132" spans="1:12" x14ac:dyDescent="0.2">
      <c r="C132" s="51"/>
      <c r="D132" s="22"/>
      <c r="E132" s="18"/>
      <c r="I132" s="55"/>
      <c r="J132" s="40"/>
      <c r="K132" s="40"/>
      <c r="L132" s="41"/>
    </row>
    <row r="133" spans="1:12" x14ac:dyDescent="0.2">
      <c r="A133" s="15"/>
      <c r="B133" s="24"/>
      <c r="C133" s="51"/>
      <c r="D133" s="22"/>
      <c r="E133" s="18"/>
      <c r="F133" s="54"/>
      <c r="G133" s="26"/>
      <c r="I133" s="55"/>
      <c r="J133" s="40"/>
      <c r="K133" s="40"/>
      <c r="L133" s="41"/>
    </row>
    <row r="134" spans="1:12" x14ac:dyDescent="0.2">
      <c r="A134" s="15"/>
      <c r="B134" s="24"/>
      <c r="C134" s="51"/>
      <c r="D134" s="22"/>
      <c r="E134" s="18"/>
      <c r="F134" s="54"/>
      <c r="G134" s="26"/>
      <c r="I134" s="55"/>
      <c r="J134" s="40"/>
      <c r="K134" s="40"/>
      <c r="L134" s="41"/>
    </row>
    <row r="135" spans="1:12" x14ac:dyDescent="0.2">
      <c r="A135" s="15"/>
      <c r="B135" s="24"/>
      <c r="C135" s="51"/>
      <c r="D135" s="22"/>
      <c r="E135" s="18"/>
      <c r="F135" s="54"/>
      <c r="G135" s="26"/>
      <c r="I135" s="55"/>
      <c r="J135" s="40"/>
      <c r="K135" s="40"/>
      <c r="L135" s="41"/>
    </row>
    <row r="136" spans="1:12" x14ac:dyDescent="0.2">
      <c r="A136" s="15"/>
      <c r="B136" s="24"/>
      <c r="C136" s="51"/>
      <c r="D136" s="22"/>
      <c r="E136" s="18"/>
      <c r="F136" s="54"/>
      <c r="G136" s="26"/>
      <c r="I136" s="55"/>
      <c r="J136" s="40"/>
      <c r="K136" s="40"/>
      <c r="L136" s="41"/>
    </row>
    <row r="137" spans="1:12" x14ac:dyDescent="0.2">
      <c r="A137" s="15"/>
      <c r="B137" s="24"/>
      <c r="C137" s="51"/>
      <c r="D137" s="22"/>
      <c r="E137" s="18"/>
      <c r="F137" s="54"/>
      <c r="G137" s="26"/>
      <c r="I137" s="55"/>
      <c r="J137" s="40"/>
      <c r="K137" s="40"/>
      <c r="L137" s="41"/>
    </row>
    <row r="138" spans="1:12" x14ac:dyDescent="0.2">
      <c r="A138" s="15"/>
      <c r="B138" s="24"/>
      <c r="C138" s="51"/>
      <c r="D138" s="22"/>
      <c r="E138" s="18"/>
      <c r="F138" s="54"/>
      <c r="G138" s="26"/>
      <c r="I138" s="55"/>
      <c r="J138" s="40"/>
      <c r="K138" s="40"/>
      <c r="L138" s="41"/>
    </row>
    <row r="139" spans="1:12" x14ac:dyDescent="0.2">
      <c r="A139" s="15"/>
      <c r="B139" s="24"/>
      <c r="C139" s="51"/>
      <c r="D139" s="22"/>
      <c r="E139" s="18"/>
      <c r="F139" s="54"/>
      <c r="G139" s="26"/>
      <c r="I139" s="55"/>
      <c r="J139" s="40"/>
      <c r="K139" s="40"/>
      <c r="L139" s="41"/>
    </row>
    <row r="140" spans="1:12" x14ac:dyDescent="0.2">
      <c r="A140" s="15"/>
      <c r="B140" s="24"/>
      <c r="C140" s="51"/>
      <c r="D140" s="22"/>
      <c r="E140" s="18"/>
      <c r="F140" s="54"/>
      <c r="G140" s="26"/>
      <c r="I140" s="55"/>
      <c r="J140" s="40"/>
      <c r="K140" s="40"/>
      <c r="L140" s="41"/>
    </row>
    <row r="141" spans="1:12" x14ac:dyDescent="0.2">
      <c r="A141" s="15"/>
      <c r="B141" s="24"/>
      <c r="C141" s="51"/>
      <c r="D141" s="22"/>
      <c r="E141" s="18"/>
      <c r="F141" s="54"/>
      <c r="G141" s="26"/>
      <c r="I141" s="55"/>
      <c r="J141" s="40"/>
      <c r="K141" s="40"/>
      <c r="L141" s="41"/>
    </row>
    <row r="142" spans="1:12" x14ac:dyDescent="0.2">
      <c r="A142" s="15"/>
      <c r="B142" s="24"/>
      <c r="C142" s="51"/>
      <c r="D142" s="22"/>
      <c r="E142" s="18"/>
      <c r="F142" s="54"/>
      <c r="G142" s="26"/>
      <c r="I142" s="55"/>
      <c r="J142" s="40"/>
      <c r="K142" s="40"/>
      <c r="L142" s="41"/>
    </row>
    <row r="143" spans="1:12" x14ac:dyDescent="0.2">
      <c r="A143" s="15"/>
      <c r="B143" s="24"/>
      <c r="C143" s="51"/>
      <c r="D143" s="22"/>
      <c r="E143" s="18"/>
      <c r="F143" s="54"/>
      <c r="G143" s="26"/>
      <c r="I143" s="55"/>
      <c r="J143" s="40"/>
      <c r="K143" s="40"/>
      <c r="L143" s="41"/>
    </row>
    <row r="144" spans="1:12" x14ac:dyDescent="0.2">
      <c r="A144" s="15"/>
      <c r="B144" s="24"/>
      <c r="C144" s="51"/>
      <c r="D144" s="22"/>
      <c r="E144" s="18"/>
      <c r="F144" s="54"/>
      <c r="G144" s="26"/>
      <c r="I144" s="55"/>
      <c r="J144" s="40"/>
      <c r="K144" s="40"/>
      <c r="L144" s="41"/>
    </row>
    <row r="145" spans="1:12" x14ac:dyDescent="0.2">
      <c r="A145" s="15"/>
      <c r="B145" s="24"/>
      <c r="C145" s="51"/>
      <c r="D145" s="22"/>
      <c r="E145" s="18"/>
      <c r="F145" s="54"/>
      <c r="G145" s="26"/>
      <c r="I145" s="55"/>
      <c r="J145" s="40"/>
      <c r="K145" s="40"/>
      <c r="L145" s="41"/>
    </row>
    <row r="146" spans="1:12" x14ac:dyDescent="0.2">
      <c r="A146" s="15"/>
      <c r="B146" s="24"/>
      <c r="C146" s="51"/>
      <c r="D146" s="22"/>
      <c r="E146" s="18"/>
      <c r="F146" s="54"/>
      <c r="G146" s="26"/>
      <c r="I146" s="55"/>
      <c r="J146" s="40"/>
      <c r="K146" s="40"/>
      <c r="L146" s="41"/>
    </row>
    <row r="147" spans="1:12" x14ac:dyDescent="0.2">
      <c r="A147" s="15"/>
      <c r="B147" s="24"/>
      <c r="C147" s="51"/>
      <c r="D147" s="22"/>
      <c r="E147" s="18"/>
      <c r="F147" s="54"/>
      <c r="G147" s="26"/>
      <c r="I147" s="55"/>
      <c r="J147" s="40"/>
      <c r="K147" s="40"/>
      <c r="L147" s="41"/>
    </row>
    <row r="148" spans="1:12" x14ac:dyDescent="0.2">
      <c r="A148" s="15"/>
      <c r="B148" s="24"/>
      <c r="C148" s="51"/>
      <c r="D148" s="22"/>
      <c r="E148" s="18"/>
      <c r="F148" s="54"/>
      <c r="G148" s="26"/>
      <c r="I148" s="55"/>
      <c r="J148" s="40"/>
      <c r="K148" s="40"/>
      <c r="L148" s="41"/>
    </row>
    <row r="149" spans="1:12" x14ac:dyDescent="0.2">
      <c r="A149" s="15"/>
      <c r="B149" s="24"/>
      <c r="C149" s="51"/>
      <c r="D149" s="22"/>
      <c r="E149" s="18"/>
      <c r="F149" s="54"/>
      <c r="G149" s="26"/>
      <c r="I149" s="55"/>
      <c r="J149" s="40"/>
      <c r="K149" s="40"/>
      <c r="L149" s="41"/>
    </row>
    <row r="150" spans="1:12" x14ac:dyDescent="0.2">
      <c r="A150" s="15"/>
      <c r="B150" s="24"/>
      <c r="C150" s="51"/>
      <c r="D150" s="22"/>
      <c r="E150" s="18"/>
      <c r="F150" s="54"/>
      <c r="G150" s="26"/>
      <c r="I150" s="55"/>
      <c r="J150" s="40"/>
      <c r="K150" s="40"/>
      <c r="L150" s="41"/>
    </row>
    <row r="151" spans="1:12" x14ac:dyDescent="0.2">
      <c r="A151" s="15"/>
      <c r="B151" s="24"/>
      <c r="C151" s="51"/>
      <c r="D151" s="22"/>
      <c r="E151" s="18"/>
      <c r="F151" s="54"/>
      <c r="G151" s="26"/>
      <c r="I151" s="55"/>
      <c r="J151" s="40"/>
      <c r="K151" s="40"/>
      <c r="L151" s="41"/>
    </row>
    <row r="152" spans="1:12" x14ac:dyDescent="0.2">
      <c r="I152" s="55"/>
      <c r="J152" s="40"/>
      <c r="K152" s="40"/>
      <c r="L152" s="41"/>
    </row>
    <row r="153" spans="1:12" x14ac:dyDescent="0.2">
      <c r="I153" s="55"/>
      <c r="J153" s="40"/>
      <c r="K153" s="40"/>
      <c r="L153" s="41"/>
    </row>
    <row r="154" spans="1:12" x14ac:dyDescent="0.2">
      <c r="I154" s="55"/>
      <c r="J154" s="40"/>
      <c r="K154" s="40"/>
      <c r="L154" s="41"/>
    </row>
    <row r="155" spans="1:12" x14ac:dyDescent="0.2">
      <c r="I155" s="55"/>
      <c r="J155" s="40"/>
      <c r="K155" s="40"/>
      <c r="L155" s="41"/>
    </row>
    <row r="156" spans="1:12" x14ac:dyDescent="0.2">
      <c r="I156" s="55"/>
      <c r="J156" s="40"/>
      <c r="K156" s="40"/>
      <c r="L156" s="41"/>
    </row>
    <row r="157" spans="1:12" x14ac:dyDescent="0.2">
      <c r="I157" s="55"/>
      <c r="J157" s="40"/>
      <c r="K157" s="40"/>
      <c r="L157" s="41"/>
    </row>
    <row r="158" spans="1:12" x14ac:dyDescent="0.2">
      <c r="I158" s="55"/>
      <c r="J158" s="40"/>
      <c r="K158" s="40"/>
      <c r="L158" s="41"/>
    </row>
    <row r="159" spans="1:12" x14ac:dyDescent="0.2">
      <c r="I159" s="55"/>
      <c r="J159" s="40"/>
      <c r="K159" s="40"/>
      <c r="L159" s="41"/>
    </row>
    <row r="160" spans="1:12" x14ac:dyDescent="0.2">
      <c r="I160" s="55"/>
      <c r="J160" s="40"/>
      <c r="K160" s="40"/>
      <c r="L160" s="41"/>
    </row>
    <row r="161" spans="9:12" x14ac:dyDescent="0.2">
      <c r="I161" s="55"/>
      <c r="J161" s="40"/>
      <c r="K161" s="40"/>
      <c r="L161" s="41"/>
    </row>
    <row r="162" spans="9:12" x14ac:dyDescent="0.2">
      <c r="I162" s="55"/>
      <c r="J162" s="40"/>
      <c r="K162" s="40"/>
      <c r="L162" s="41"/>
    </row>
    <row r="163" spans="9:12" x14ac:dyDescent="0.2">
      <c r="I163" s="55"/>
      <c r="J163" s="40"/>
      <c r="K163" s="40"/>
      <c r="L163" s="41"/>
    </row>
    <row r="164" spans="9:12" x14ac:dyDescent="0.2">
      <c r="I164" s="55"/>
      <c r="J164" s="40"/>
      <c r="K164" s="40"/>
      <c r="L164" s="41"/>
    </row>
    <row r="165" spans="9:12" x14ac:dyDescent="0.2">
      <c r="I165" s="55"/>
      <c r="J165" s="40"/>
      <c r="K165" s="40"/>
      <c r="L165" s="41"/>
    </row>
    <row r="166" spans="9:12" x14ac:dyDescent="0.2">
      <c r="I166" s="55"/>
      <c r="J166" s="40"/>
      <c r="K166" s="40"/>
      <c r="L166" s="41"/>
    </row>
    <row r="167" spans="9:12" x14ac:dyDescent="0.2">
      <c r="I167" s="55"/>
      <c r="J167" s="40"/>
      <c r="K167" s="40"/>
      <c r="L167" s="41"/>
    </row>
    <row r="168" spans="9:12" x14ac:dyDescent="0.2">
      <c r="I168" s="55"/>
      <c r="J168" s="40"/>
      <c r="K168" s="40"/>
      <c r="L168" s="41"/>
    </row>
    <row r="169" spans="9:12" x14ac:dyDescent="0.2">
      <c r="I169" s="55"/>
      <c r="J169" s="40"/>
      <c r="K169" s="40"/>
      <c r="L169" s="41"/>
    </row>
    <row r="170" spans="9:12" x14ac:dyDescent="0.2">
      <c r="I170" s="55"/>
      <c r="J170" s="40"/>
      <c r="K170" s="40"/>
      <c r="L170" s="41"/>
    </row>
    <row r="171" spans="9:12" x14ac:dyDescent="0.2">
      <c r="I171" s="55"/>
      <c r="J171" s="40"/>
      <c r="K171" s="40"/>
      <c r="L171" s="41"/>
    </row>
    <row r="172" spans="9:12" x14ac:dyDescent="0.2">
      <c r="I172" s="55"/>
      <c r="J172" s="40"/>
      <c r="K172" s="40"/>
      <c r="L172" s="41"/>
    </row>
    <row r="173" spans="9:12" x14ac:dyDescent="0.2">
      <c r="I173" s="55"/>
      <c r="J173" s="40"/>
      <c r="K173" s="40"/>
      <c r="L173" s="41"/>
    </row>
    <row r="174" spans="9:12" x14ac:dyDescent="0.2">
      <c r="I174" s="55"/>
      <c r="J174" s="40"/>
      <c r="K174" s="40"/>
      <c r="L174" s="41"/>
    </row>
    <row r="175" spans="9:12" x14ac:dyDescent="0.2">
      <c r="I175" s="55"/>
      <c r="J175" s="40"/>
      <c r="K175" s="40"/>
      <c r="L175" s="41"/>
    </row>
    <row r="176" spans="9:12" x14ac:dyDescent="0.2">
      <c r="I176" s="55"/>
      <c r="J176" s="40"/>
      <c r="K176" s="40"/>
      <c r="L176" s="41"/>
    </row>
    <row r="177" spans="9:12" x14ac:dyDescent="0.2">
      <c r="I177" s="55"/>
      <c r="J177" s="40"/>
      <c r="K177" s="40"/>
      <c r="L177" s="41"/>
    </row>
    <row r="178" spans="9:12" x14ac:dyDescent="0.2">
      <c r="I178" s="55"/>
      <c r="J178" s="40"/>
      <c r="K178" s="40"/>
      <c r="L178" s="41"/>
    </row>
    <row r="179" spans="9:12" x14ac:dyDescent="0.2">
      <c r="I179" s="55"/>
      <c r="J179" s="40"/>
      <c r="K179" s="40"/>
      <c r="L179" s="41"/>
    </row>
    <row r="180" spans="9:12" x14ac:dyDescent="0.2">
      <c r="I180" s="55"/>
      <c r="J180" s="40"/>
      <c r="K180" s="40"/>
      <c r="L180" s="41"/>
    </row>
    <row r="181" spans="9:12" x14ac:dyDescent="0.2">
      <c r="I181" s="55"/>
      <c r="J181" s="40"/>
      <c r="K181" s="40"/>
      <c r="L181" s="41"/>
    </row>
    <row r="182" spans="9:12" x14ac:dyDescent="0.2">
      <c r="I182" s="55"/>
      <c r="J182" s="40"/>
      <c r="K182" s="40"/>
      <c r="L182" s="41"/>
    </row>
    <row r="183" spans="9:12" x14ac:dyDescent="0.2">
      <c r="I183" s="55"/>
      <c r="J183" s="40"/>
      <c r="K183" s="40"/>
      <c r="L183" s="41"/>
    </row>
    <row r="184" spans="9:12" x14ac:dyDescent="0.2">
      <c r="I184" s="55"/>
      <c r="J184" s="40"/>
      <c r="K184" s="40"/>
      <c r="L184" s="41"/>
    </row>
    <row r="185" spans="9:12" x14ac:dyDescent="0.2">
      <c r="I185" s="55"/>
      <c r="J185" s="40"/>
      <c r="K185" s="40"/>
      <c r="L185" s="41"/>
    </row>
    <row r="186" spans="9:12" x14ac:dyDescent="0.2">
      <c r="I186" s="55"/>
      <c r="J186" s="40"/>
      <c r="K186" s="40"/>
      <c r="L186" s="41"/>
    </row>
    <row r="187" spans="9:12" x14ac:dyDescent="0.2">
      <c r="I187" s="55"/>
      <c r="J187" s="40"/>
      <c r="K187" s="40"/>
      <c r="L187" s="41"/>
    </row>
    <row r="188" spans="9:12" x14ac:dyDescent="0.2">
      <c r="I188" s="55"/>
      <c r="J188" s="40"/>
      <c r="K188" s="40"/>
      <c r="L188" s="41"/>
    </row>
    <row r="189" spans="9:12" x14ac:dyDescent="0.2">
      <c r="I189" s="55"/>
      <c r="J189" s="40"/>
      <c r="K189" s="40"/>
      <c r="L189" s="41"/>
    </row>
    <row r="190" spans="9:12" x14ac:dyDescent="0.2">
      <c r="I190" s="55"/>
      <c r="J190" s="40"/>
      <c r="K190" s="40"/>
      <c r="L190" s="41"/>
    </row>
    <row r="191" spans="9:12" x14ac:dyDescent="0.2">
      <c r="I191" s="55"/>
      <c r="J191" s="40"/>
      <c r="K191" s="40"/>
      <c r="L191" s="41"/>
    </row>
    <row r="192" spans="9:12" x14ac:dyDescent="0.2">
      <c r="I192" s="55"/>
      <c r="J192" s="40"/>
      <c r="K192" s="40"/>
      <c r="L192" s="41"/>
    </row>
    <row r="193" spans="9:12" x14ac:dyDescent="0.2">
      <c r="I193" s="55"/>
      <c r="J193" s="40"/>
      <c r="K193" s="40"/>
      <c r="L193" s="41"/>
    </row>
    <row r="194" spans="9:12" x14ac:dyDescent="0.2">
      <c r="I194" s="55"/>
      <c r="J194" s="40"/>
      <c r="K194" s="40"/>
      <c r="L194" s="41"/>
    </row>
    <row r="195" spans="9:12" x14ac:dyDescent="0.2">
      <c r="I195" s="55"/>
      <c r="J195" s="40"/>
      <c r="K195" s="40"/>
      <c r="L195" s="41"/>
    </row>
    <row r="196" spans="9:12" x14ac:dyDescent="0.2">
      <c r="I196" s="55"/>
      <c r="J196" s="40"/>
      <c r="K196" s="40"/>
      <c r="L196" s="41"/>
    </row>
    <row r="197" spans="9:12" x14ac:dyDescent="0.2">
      <c r="I197" s="55"/>
      <c r="J197" s="40"/>
      <c r="K197" s="40"/>
      <c r="L197" s="41"/>
    </row>
    <row r="198" spans="9:12" x14ac:dyDescent="0.2">
      <c r="I198" s="55"/>
      <c r="J198" s="40"/>
      <c r="K198" s="40"/>
      <c r="L198" s="41"/>
    </row>
    <row r="199" spans="9:12" x14ac:dyDescent="0.2">
      <c r="I199" s="55"/>
      <c r="J199" s="40"/>
      <c r="K199" s="40"/>
      <c r="L199" s="41"/>
    </row>
    <row r="200" spans="9:12" x14ac:dyDescent="0.2">
      <c r="I200" s="55"/>
      <c r="J200" s="40"/>
      <c r="K200" s="40"/>
      <c r="L200" s="41"/>
    </row>
    <row r="201" spans="9:12" x14ac:dyDescent="0.2">
      <c r="I201" s="55"/>
      <c r="J201" s="40"/>
      <c r="K201" s="40"/>
      <c r="L201" s="41"/>
    </row>
    <row r="202" spans="9:12" x14ac:dyDescent="0.2">
      <c r="I202" s="55"/>
      <c r="J202" s="40"/>
      <c r="K202" s="40"/>
      <c r="L202" s="41"/>
    </row>
    <row r="203" spans="9:12" x14ac:dyDescent="0.2">
      <c r="I203" s="55"/>
      <c r="J203" s="40"/>
      <c r="K203" s="40"/>
      <c r="L203" s="41"/>
    </row>
    <row r="204" spans="9:12" x14ac:dyDescent="0.2">
      <c r="I204" s="55"/>
      <c r="J204" s="40"/>
      <c r="K204" s="40"/>
      <c r="L204" s="41"/>
    </row>
    <row r="205" spans="9:12" x14ac:dyDescent="0.2">
      <c r="I205" s="55"/>
      <c r="J205" s="40"/>
      <c r="K205" s="40"/>
      <c r="L205" s="41"/>
    </row>
    <row r="206" spans="9:12" x14ac:dyDescent="0.2">
      <c r="I206" s="55"/>
      <c r="J206" s="40"/>
      <c r="K206" s="40"/>
      <c r="L206" s="41"/>
    </row>
    <row r="207" spans="9:12" x14ac:dyDescent="0.2">
      <c r="I207" s="55"/>
      <c r="J207" s="40"/>
      <c r="K207" s="40"/>
      <c r="L207" s="41"/>
    </row>
    <row r="208" spans="9:12" x14ac:dyDescent="0.2">
      <c r="I208" s="55"/>
      <c r="J208" s="40"/>
      <c r="K208" s="40"/>
      <c r="L208" s="41"/>
    </row>
    <row r="209" spans="9:12" x14ac:dyDescent="0.2">
      <c r="I209" s="55"/>
      <c r="J209" s="40"/>
      <c r="K209" s="40"/>
      <c r="L209" s="41"/>
    </row>
    <row r="210" spans="9:12" x14ac:dyDescent="0.2">
      <c r="I210" s="55"/>
      <c r="J210" s="40"/>
      <c r="K210" s="40"/>
      <c r="L210" s="41"/>
    </row>
    <row r="211" spans="9:12" x14ac:dyDescent="0.2">
      <c r="I211" s="55"/>
      <c r="J211" s="40"/>
      <c r="K211" s="40"/>
      <c r="L211" s="41"/>
    </row>
    <row r="212" spans="9:12" x14ac:dyDescent="0.2">
      <c r="I212" s="55"/>
      <c r="J212" s="40"/>
      <c r="K212" s="40"/>
      <c r="L212" s="41"/>
    </row>
    <row r="213" spans="9:12" x14ac:dyDescent="0.2">
      <c r="I213" s="55"/>
      <c r="J213" s="40"/>
      <c r="K213" s="40"/>
      <c r="L213" s="41"/>
    </row>
    <row r="214" spans="9:12" x14ac:dyDescent="0.2">
      <c r="I214" s="55"/>
      <c r="J214" s="40"/>
      <c r="K214" s="40"/>
      <c r="L214" s="41"/>
    </row>
    <row r="215" spans="9:12" x14ac:dyDescent="0.2">
      <c r="I215" s="55"/>
      <c r="J215" s="40"/>
      <c r="K215" s="40"/>
      <c r="L215" s="41"/>
    </row>
    <row r="216" spans="9:12" x14ac:dyDescent="0.2">
      <c r="I216" s="55"/>
      <c r="J216" s="40"/>
      <c r="K216" s="40"/>
      <c r="L216" s="41"/>
    </row>
    <row r="217" spans="9:12" x14ac:dyDescent="0.2">
      <c r="I217" s="55"/>
      <c r="J217" s="40"/>
      <c r="K217" s="40"/>
      <c r="L217" s="41"/>
    </row>
    <row r="218" spans="9:12" x14ac:dyDescent="0.2">
      <c r="I218" s="55"/>
      <c r="J218" s="40"/>
      <c r="K218" s="40"/>
      <c r="L218" s="41"/>
    </row>
    <row r="219" spans="9:12" x14ac:dyDescent="0.2">
      <c r="I219" s="55"/>
      <c r="J219" s="40"/>
      <c r="K219" s="40"/>
      <c r="L219" s="41"/>
    </row>
    <row r="220" spans="9:12" x14ac:dyDescent="0.2">
      <c r="I220" s="55"/>
      <c r="J220" s="40"/>
      <c r="K220" s="40"/>
      <c r="L220" s="41"/>
    </row>
    <row r="221" spans="9:12" x14ac:dyDescent="0.2">
      <c r="I221" s="55"/>
      <c r="J221" s="40"/>
      <c r="K221" s="40"/>
      <c r="L221" s="41"/>
    </row>
    <row r="222" spans="9:12" x14ac:dyDescent="0.2">
      <c r="I222" s="55"/>
      <c r="J222" s="40"/>
      <c r="K222" s="40"/>
      <c r="L222" s="41"/>
    </row>
    <row r="223" spans="9:12" x14ac:dyDescent="0.2">
      <c r="I223" s="55"/>
      <c r="J223" s="40"/>
      <c r="K223" s="40"/>
      <c r="L223" s="41"/>
    </row>
    <row r="224" spans="9:12" x14ac:dyDescent="0.2">
      <c r="I224" s="55"/>
      <c r="J224" s="40"/>
      <c r="K224" s="40"/>
      <c r="L224" s="41"/>
    </row>
    <row r="225" spans="9:12" x14ac:dyDescent="0.2">
      <c r="I225" s="55"/>
      <c r="J225" s="40"/>
      <c r="K225" s="40"/>
      <c r="L225" s="41"/>
    </row>
    <row r="226" spans="9:12" x14ac:dyDescent="0.2">
      <c r="I226" s="55"/>
      <c r="J226" s="40"/>
      <c r="K226" s="40"/>
      <c r="L226" s="41"/>
    </row>
    <row r="227" spans="9:12" x14ac:dyDescent="0.2">
      <c r="I227" s="55"/>
      <c r="J227" s="40"/>
      <c r="K227" s="40"/>
      <c r="L227" s="41"/>
    </row>
    <row r="228" spans="9:12" x14ac:dyDescent="0.2">
      <c r="I228" s="55"/>
      <c r="J228" s="40"/>
      <c r="K228" s="40"/>
      <c r="L228" s="41"/>
    </row>
    <row r="229" spans="9:12" x14ac:dyDescent="0.2">
      <c r="I229" s="55"/>
      <c r="J229" s="40"/>
      <c r="K229" s="40"/>
      <c r="L229" s="41"/>
    </row>
    <row r="230" spans="9:12" x14ac:dyDescent="0.2">
      <c r="I230" s="55"/>
      <c r="J230" s="40"/>
      <c r="K230" s="40"/>
      <c r="L230" s="41"/>
    </row>
    <row r="231" spans="9:12" x14ac:dyDescent="0.2">
      <c r="I231" s="55"/>
      <c r="J231" s="40"/>
      <c r="K231" s="40"/>
      <c r="L231" s="41"/>
    </row>
    <row r="232" spans="9:12" x14ac:dyDescent="0.2">
      <c r="I232" s="55"/>
      <c r="J232" s="40"/>
      <c r="K232" s="40"/>
      <c r="L232" s="41"/>
    </row>
    <row r="233" spans="9:12" x14ac:dyDescent="0.2">
      <c r="I233" s="55"/>
      <c r="J233" s="40"/>
      <c r="K233" s="40"/>
      <c r="L233" s="41"/>
    </row>
    <row r="234" spans="9:12" x14ac:dyDescent="0.2">
      <c r="I234" s="55"/>
      <c r="J234" s="40"/>
      <c r="K234" s="40"/>
      <c r="L234" s="41"/>
    </row>
    <row r="235" spans="9:12" x14ac:dyDescent="0.2">
      <c r="I235" s="55"/>
      <c r="J235" s="40"/>
      <c r="K235" s="40"/>
      <c r="L235" s="41"/>
    </row>
    <row r="236" spans="9:12" x14ac:dyDescent="0.2">
      <c r="I236" s="55"/>
      <c r="J236" s="40"/>
      <c r="K236" s="40"/>
      <c r="L236" s="41"/>
    </row>
    <row r="237" spans="9:12" x14ac:dyDescent="0.2">
      <c r="I237" s="55"/>
      <c r="J237" s="40"/>
      <c r="K237" s="40"/>
      <c r="L237" s="41"/>
    </row>
    <row r="238" spans="9:12" x14ac:dyDescent="0.2">
      <c r="I238" s="55"/>
      <c r="J238" s="40"/>
      <c r="K238" s="40"/>
      <c r="L238" s="41"/>
    </row>
    <row r="239" spans="9:12" x14ac:dyDescent="0.2">
      <c r="I239" s="55"/>
      <c r="J239" s="40"/>
      <c r="K239" s="40"/>
      <c r="L239" s="41"/>
    </row>
    <row r="240" spans="9:12" x14ac:dyDescent="0.2">
      <c r="I240" s="55"/>
      <c r="J240" s="40"/>
      <c r="K240" s="40"/>
      <c r="L240" s="41"/>
    </row>
    <row r="241" spans="9:12" x14ac:dyDescent="0.2">
      <c r="I241" s="55"/>
      <c r="J241" s="40"/>
      <c r="K241" s="40"/>
      <c r="L241" s="41"/>
    </row>
    <row r="242" spans="9:12" x14ac:dyDescent="0.2">
      <c r="I242" s="55"/>
      <c r="J242" s="40"/>
      <c r="K242" s="40"/>
      <c r="L242" s="41"/>
    </row>
    <row r="243" spans="9:12" x14ac:dyDescent="0.2">
      <c r="I243" s="55"/>
      <c r="J243" s="40"/>
      <c r="K243" s="40"/>
      <c r="L243" s="41"/>
    </row>
    <row r="244" spans="9:12" x14ac:dyDescent="0.2">
      <c r="I244" s="55"/>
      <c r="J244" s="40"/>
      <c r="K244" s="40"/>
      <c r="L244" s="41"/>
    </row>
    <row r="245" spans="9:12" x14ac:dyDescent="0.2">
      <c r="I245" s="55"/>
      <c r="J245" s="40"/>
      <c r="K245" s="40"/>
      <c r="L245" s="41"/>
    </row>
    <row r="246" spans="9:12" x14ac:dyDescent="0.2">
      <c r="I246" s="55"/>
      <c r="J246" s="40"/>
      <c r="K246" s="40"/>
      <c r="L246" s="41"/>
    </row>
    <row r="247" spans="9:12" x14ac:dyDescent="0.2">
      <c r="I247" s="55"/>
      <c r="J247" s="40"/>
      <c r="K247" s="40"/>
      <c r="L247" s="41"/>
    </row>
    <row r="248" spans="9:12" x14ac:dyDescent="0.2">
      <c r="I248" s="55"/>
      <c r="J248" s="40"/>
      <c r="K248" s="40"/>
      <c r="L248" s="41"/>
    </row>
    <row r="249" spans="9:12" x14ac:dyDescent="0.2">
      <c r="I249" s="55"/>
      <c r="J249" s="40"/>
      <c r="K249" s="40"/>
      <c r="L249" s="41"/>
    </row>
    <row r="250" spans="9:12" x14ac:dyDescent="0.2">
      <c r="I250" s="55"/>
      <c r="J250" s="40"/>
      <c r="K250" s="40"/>
      <c r="L250" s="41"/>
    </row>
    <row r="251" spans="9:12" x14ac:dyDescent="0.2">
      <c r="I251" s="55"/>
      <c r="J251" s="40"/>
      <c r="K251" s="40"/>
      <c r="L251" s="41"/>
    </row>
    <row r="252" spans="9:12" x14ac:dyDescent="0.2">
      <c r="I252" s="55"/>
      <c r="J252" s="40"/>
      <c r="K252" s="40"/>
      <c r="L252" s="41"/>
    </row>
    <row r="253" spans="9:12" x14ac:dyDescent="0.2">
      <c r="I253" s="55"/>
      <c r="J253" s="40"/>
      <c r="K253" s="40"/>
      <c r="L253" s="41"/>
    </row>
    <row r="254" spans="9:12" x14ac:dyDescent="0.2">
      <c r="I254" s="55"/>
      <c r="J254" s="40"/>
      <c r="K254" s="40"/>
      <c r="L254" s="41"/>
    </row>
    <row r="255" spans="9:12" x14ac:dyDescent="0.2">
      <c r="I255" s="55"/>
      <c r="J255" s="40"/>
      <c r="K255" s="40"/>
      <c r="L255" s="41"/>
    </row>
    <row r="256" spans="9:12" x14ac:dyDescent="0.2">
      <c r="I256" s="55"/>
      <c r="J256" s="40"/>
      <c r="K256" s="40"/>
      <c r="L256" s="41"/>
    </row>
    <row r="257" spans="9:12" x14ac:dyDescent="0.2">
      <c r="I257" s="55"/>
      <c r="J257" s="40"/>
      <c r="K257" s="40"/>
      <c r="L257" s="41"/>
    </row>
    <row r="258" spans="9:12" x14ac:dyDescent="0.2">
      <c r="I258" s="55"/>
      <c r="J258" s="40"/>
      <c r="K258" s="40"/>
      <c r="L258" s="41"/>
    </row>
    <row r="259" spans="9:12" x14ac:dyDescent="0.2">
      <c r="I259" s="55"/>
      <c r="J259" s="40"/>
      <c r="K259" s="40"/>
      <c r="L259" s="41"/>
    </row>
    <row r="260" spans="9:12" x14ac:dyDescent="0.2">
      <c r="I260" s="55"/>
      <c r="J260" s="40"/>
      <c r="K260" s="40"/>
      <c r="L260" s="41"/>
    </row>
    <row r="261" spans="9:12" x14ac:dyDescent="0.2">
      <c r="I261" s="55"/>
      <c r="J261" s="40"/>
      <c r="K261" s="40"/>
      <c r="L261" s="41"/>
    </row>
    <row r="262" spans="9:12" x14ac:dyDescent="0.2">
      <c r="I262" s="55"/>
      <c r="J262" s="40"/>
      <c r="K262" s="40"/>
      <c r="L262" s="41"/>
    </row>
    <row r="263" spans="9:12" x14ac:dyDescent="0.2">
      <c r="I263" s="55"/>
      <c r="J263" s="40"/>
      <c r="K263" s="40"/>
      <c r="L263" s="41"/>
    </row>
    <row r="264" spans="9:12" x14ac:dyDescent="0.2">
      <c r="I264" s="55"/>
      <c r="J264" s="40"/>
      <c r="K264" s="40"/>
      <c r="L264" s="41"/>
    </row>
    <row r="265" spans="9:12" x14ac:dyDescent="0.2">
      <c r="I265" s="55"/>
      <c r="J265" s="40"/>
      <c r="K265" s="40"/>
      <c r="L265" s="41"/>
    </row>
    <row r="266" spans="9:12" x14ac:dyDescent="0.2">
      <c r="I266" s="55"/>
      <c r="J266" s="40"/>
      <c r="K266" s="40"/>
      <c r="L266" s="41"/>
    </row>
    <row r="267" spans="9:12" x14ac:dyDescent="0.2">
      <c r="I267" s="55"/>
      <c r="J267" s="40"/>
      <c r="K267" s="40"/>
      <c r="L267" s="41"/>
    </row>
    <row r="268" spans="9:12" x14ac:dyDescent="0.2">
      <c r="I268" s="55"/>
      <c r="J268" s="40"/>
      <c r="K268" s="40"/>
      <c r="L268" s="41"/>
    </row>
    <row r="269" spans="9:12" x14ac:dyDescent="0.2">
      <c r="I269" s="55"/>
      <c r="J269" s="40"/>
      <c r="K269" s="40"/>
      <c r="L269" s="41"/>
    </row>
    <row r="270" spans="9:12" x14ac:dyDescent="0.2">
      <c r="I270" s="55"/>
      <c r="J270" s="40"/>
      <c r="K270" s="40"/>
      <c r="L270" s="41"/>
    </row>
    <row r="271" spans="9:12" x14ac:dyDescent="0.2">
      <c r="I271" s="55"/>
      <c r="J271" s="40"/>
      <c r="K271" s="40"/>
      <c r="L271" s="41"/>
    </row>
    <row r="272" spans="9:12" x14ac:dyDescent="0.2">
      <c r="I272" s="55"/>
      <c r="J272" s="40"/>
      <c r="K272" s="40"/>
      <c r="L272" s="41"/>
    </row>
    <row r="273" spans="9:12" x14ac:dyDescent="0.2">
      <c r="I273" s="55"/>
      <c r="J273" s="40"/>
      <c r="K273" s="40"/>
      <c r="L273" s="41"/>
    </row>
    <row r="274" spans="9:12" x14ac:dyDescent="0.2">
      <c r="I274" s="55"/>
      <c r="J274" s="40"/>
      <c r="K274" s="40"/>
      <c r="L274" s="41"/>
    </row>
    <row r="275" spans="9:12" x14ac:dyDescent="0.2">
      <c r="I275" s="55"/>
      <c r="J275" s="40"/>
      <c r="K275" s="40"/>
      <c r="L275" s="41"/>
    </row>
    <row r="276" spans="9:12" x14ac:dyDescent="0.2">
      <c r="I276" s="55"/>
      <c r="J276" s="40"/>
      <c r="K276" s="40"/>
      <c r="L276" s="41"/>
    </row>
    <row r="277" spans="9:12" x14ac:dyDescent="0.2">
      <c r="I277" s="55"/>
      <c r="J277" s="40"/>
      <c r="K277" s="40"/>
      <c r="L277" s="41"/>
    </row>
    <row r="278" spans="9:12" x14ac:dyDescent="0.2">
      <c r="I278" s="55"/>
      <c r="J278" s="40"/>
      <c r="K278" s="40"/>
      <c r="L278" s="41"/>
    </row>
    <row r="279" spans="9:12" x14ac:dyDescent="0.2">
      <c r="I279" s="55"/>
      <c r="J279" s="40"/>
      <c r="K279" s="40"/>
      <c r="L279" s="41"/>
    </row>
    <row r="280" spans="9:12" x14ac:dyDescent="0.2">
      <c r="I280" s="55"/>
      <c r="J280" s="40"/>
      <c r="K280" s="40"/>
      <c r="L280" s="41"/>
    </row>
    <row r="281" spans="9:12" x14ac:dyDescent="0.2">
      <c r="I281" s="55"/>
      <c r="J281" s="40"/>
      <c r="K281" s="40"/>
      <c r="L281" s="41"/>
    </row>
    <row r="282" spans="9:12" x14ac:dyDescent="0.2">
      <c r="I282" s="55"/>
      <c r="J282" s="40"/>
      <c r="K282" s="40"/>
      <c r="L282" s="41"/>
    </row>
    <row r="283" spans="9:12" x14ac:dyDescent="0.2">
      <c r="I283" s="55"/>
      <c r="J283" s="40"/>
      <c r="K283" s="40"/>
      <c r="L283" s="41"/>
    </row>
    <row r="284" spans="9:12" x14ac:dyDescent="0.2">
      <c r="I284" s="55"/>
      <c r="J284" s="40"/>
      <c r="K284" s="40"/>
      <c r="L284" s="41"/>
    </row>
    <row r="285" spans="9:12" x14ac:dyDescent="0.2">
      <c r="I285" s="55"/>
      <c r="J285" s="40"/>
      <c r="K285" s="40"/>
      <c r="L285" s="41"/>
    </row>
    <row r="286" spans="9:12" x14ac:dyDescent="0.2">
      <c r="I286" s="55"/>
      <c r="J286" s="40"/>
      <c r="K286" s="40"/>
      <c r="L286" s="41"/>
    </row>
    <row r="287" spans="9:12" x14ac:dyDescent="0.2">
      <c r="I287" s="55"/>
      <c r="J287" s="40"/>
      <c r="K287" s="40"/>
      <c r="L287" s="41"/>
    </row>
    <row r="288" spans="9:12" x14ac:dyDescent="0.2">
      <c r="I288" s="55"/>
      <c r="J288" s="40"/>
      <c r="K288" s="40"/>
      <c r="L288" s="41"/>
    </row>
    <row r="289" spans="9:12" x14ac:dyDescent="0.2">
      <c r="I289" s="55"/>
      <c r="J289" s="40"/>
      <c r="K289" s="40"/>
      <c r="L289" s="41"/>
    </row>
    <row r="290" spans="9:12" x14ac:dyDescent="0.2">
      <c r="I290" s="55"/>
      <c r="J290" s="40"/>
      <c r="K290" s="40"/>
      <c r="L290" s="41"/>
    </row>
    <row r="291" spans="9:12" x14ac:dyDescent="0.2">
      <c r="I291" s="55"/>
      <c r="J291" s="40"/>
      <c r="K291" s="40"/>
      <c r="L291" s="41"/>
    </row>
    <row r="292" spans="9:12" x14ac:dyDescent="0.2">
      <c r="I292" s="55"/>
      <c r="J292" s="40"/>
      <c r="K292" s="40"/>
      <c r="L292" s="41"/>
    </row>
    <row r="293" spans="9:12" x14ac:dyDescent="0.2">
      <c r="I293" s="55"/>
      <c r="J293" s="40"/>
      <c r="K293" s="40"/>
      <c r="L293" s="41"/>
    </row>
    <row r="294" spans="9:12" x14ac:dyDescent="0.2">
      <c r="I294" s="55"/>
      <c r="J294" s="40"/>
      <c r="K294" s="40"/>
      <c r="L294" s="41"/>
    </row>
    <row r="295" spans="9:12" x14ac:dyDescent="0.2">
      <c r="I295" s="55"/>
      <c r="J295" s="40"/>
      <c r="K295" s="40"/>
      <c r="L295" s="41"/>
    </row>
    <row r="296" spans="9:12" x14ac:dyDescent="0.2">
      <c r="I296" s="55"/>
      <c r="J296" s="40"/>
      <c r="K296" s="40"/>
      <c r="L296" s="41"/>
    </row>
    <row r="297" spans="9:12" x14ac:dyDescent="0.2">
      <c r="I297" s="55"/>
      <c r="J297" s="40"/>
      <c r="K297" s="40"/>
      <c r="L297" s="41"/>
    </row>
    <row r="298" spans="9:12" x14ac:dyDescent="0.2">
      <c r="I298" s="55"/>
      <c r="J298" s="40"/>
      <c r="K298" s="40"/>
      <c r="L298" s="41"/>
    </row>
    <row r="299" spans="9:12" x14ac:dyDescent="0.2">
      <c r="I299" s="55"/>
      <c r="J299" s="40"/>
      <c r="K299" s="40"/>
      <c r="L299" s="41"/>
    </row>
    <row r="300" spans="9:12" x14ac:dyDescent="0.2">
      <c r="I300" s="55"/>
      <c r="J300" s="40"/>
      <c r="K300" s="40"/>
      <c r="L300" s="41"/>
    </row>
    <row r="301" spans="9:12" x14ac:dyDescent="0.2">
      <c r="I301" s="55"/>
      <c r="J301" s="40"/>
      <c r="K301" s="40"/>
      <c r="L301" s="41"/>
    </row>
    <row r="302" spans="9:12" x14ac:dyDescent="0.2">
      <c r="I302" s="55"/>
      <c r="J302" s="40"/>
      <c r="K302" s="40"/>
      <c r="L302" s="41"/>
    </row>
    <row r="303" spans="9:12" x14ac:dyDescent="0.2">
      <c r="I303" s="55"/>
      <c r="J303" s="40"/>
      <c r="K303" s="40"/>
      <c r="L303" s="41"/>
    </row>
    <row r="304" spans="9:12" x14ac:dyDescent="0.2">
      <c r="I304" s="55"/>
      <c r="J304" s="40"/>
      <c r="K304" s="40"/>
      <c r="L304" s="41"/>
    </row>
    <row r="305" spans="9:12" x14ac:dyDescent="0.2">
      <c r="I305" s="55"/>
      <c r="J305" s="40"/>
      <c r="K305" s="40"/>
      <c r="L305" s="41"/>
    </row>
    <row r="306" spans="9:12" x14ac:dyDescent="0.2">
      <c r="I306" s="55"/>
      <c r="J306" s="40"/>
      <c r="K306" s="40"/>
      <c r="L306" s="41"/>
    </row>
    <row r="307" spans="9:12" x14ac:dyDescent="0.2">
      <c r="I307" s="55"/>
      <c r="J307" s="40"/>
      <c r="K307" s="40"/>
      <c r="L307" s="41"/>
    </row>
    <row r="308" spans="9:12" x14ac:dyDescent="0.2">
      <c r="I308" s="55"/>
      <c r="J308" s="40"/>
      <c r="K308" s="40"/>
      <c r="L308" s="41"/>
    </row>
    <row r="309" spans="9:12" x14ac:dyDescent="0.2">
      <c r="I309" s="55"/>
      <c r="J309" s="40"/>
      <c r="K309" s="40"/>
      <c r="L309" s="41"/>
    </row>
    <row r="310" spans="9:12" x14ac:dyDescent="0.2">
      <c r="I310" s="55"/>
      <c r="J310" s="40"/>
      <c r="K310" s="40"/>
      <c r="L310" s="41"/>
    </row>
    <row r="311" spans="9:12" x14ac:dyDescent="0.2">
      <c r="I311" s="55"/>
      <c r="J311" s="40"/>
      <c r="K311" s="40"/>
      <c r="L311" s="41"/>
    </row>
    <row r="312" spans="9:12" x14ac:dyDescent="0.2">
      <c r="I312" s="55"/>
      <c r="J312" s="40"/>
      <c r="K312" s="40"/>
      <c r="L312" s="41"/>
    </row>
    <row r="313" spans="9:12" x14ac:dyDescent="0.2">
      <c r="I313" s="55"/>
      <c r="J313" s="40"/>
      <c r="K313" s="40"/>
      <c r="L313" s="41"/>
    </row>
    <row r="314" spans="9:12" x14ac:dyDescent="0.2">
      <c r="I314" s="55"/>
      <c r="J314" s="40"/>
      <c r="K314" s="40"/>
      <c r="L314" s="41"/>
    </row>
    <row r="315" spans="9:12" x14ac:dyDescent="0.2">
      <c r="I315" s="55"/>
      <c r="J315" s="40"/>
      <c r="K315" s="40"/>
      <c r="L315" s="41"/>
    </row>
    <row r="316" spans="9:12" x14ac:dyDescent="0.2">
      <c r="I316" s="55"/>
      <c r="J316" s="40"/>
      <c r="K316" s="40"/>
      <c r="L316" s="41"/>
    </row>
    <row r="317" spans="9:12" x14ac:dyDescent="0.2">
      <c r="I317" s="55"/>
      <c r="J317" s="40"/>
      <c r="K317" s="40"/>
      <c r="L317" s="41"/>
    </row>
    <row r="318" spans="9:12" x14ac:dyDescent="0.2">
      <c r="I318" s="55"/>
      <c r="J318" s="40"/>
      <c r="K318" s="40"/>
      <c r="L318" s="41"/>
    </row>
    <row r="319" spans="9:12" x14ac:dyDescent="0.2">
      <c r="I319" s="55"/>
      <c r="J319" s="40"/>
      <c r="K319" s="40"/>
      <c r="L319" s="41"/>
    </row>
    <row r="320" spans="9:12" x14ac:dyDescent="0.2">
      <c r="I320" s="55"/>
      <c r="J320" s="40"/>
      <c r="K320" s="40"/>
      <c r="L320" s="41"/>
    </row>
    <row r="321" spans="9:12" x14ac:dyDescent="0.2">
      <c r="I321" s="55"/>
      <c r="J321" s="40"/>
      <c r="K321" s="40"/>
      <c r="L321" s="41"/>
    </row>
    <row r="322" spans="9:12" x14ac:dyDescent="0.2">
      <c r="I322" s="55"/>
      <c r="J322" s="40"/>
      <c r="K322" s="40"/>
      <c r="L322" s="41"/>
    </row>
    <row r="323" spans="9:12" x14ac:dyDescent="0.2">
      <c r="I323" s="55"/>
      <c r="J323" s="40"/>
      <c r="K323" s="40"/>
      <c r="L323" s="41"/>
    </row>
    <row r="324" spans="9:12" x14ac:dyDescent="0.2">
      <c r="I324" s="55"/>
      <c r="J324" s="40"/>
      <c r="K324" s="40"/>
      <c r="L324" s="41"/>
    </row>
    <row r="325" spans="9:12" x14ac:dyDescent="0.2">
      <c r="I325" s="55"/>
      <c r="J325" s="40"/>
      <c r="K325" s="40"/>
      <c r="L325" s="41"/>
    </row>
    <row r="326" spans="9:12" x14ac:dyDescent="0.2">
      <c r="I326" s="55"/>
      <c r="J326" s="40"/>
      <c r="K326" s="40"/>
      <c r="L326" s="41"/>
    </row>
    <row r="327" spans="9:12" x14ac:dyDescent="0.2">
      <c r="I327" s="55"/>
      <c r="J327" s="40"/>
      <c r="K327" s="40"/>
      <c r="L327" s="41"/>
    </row>
    <row r="328" spans="9:12" x14ac:dyDescent="0.2">
      <c r="I328" s="55"/>
      <c r="J328" s="40"/>
      <c r="K328" s="40"/>
      <c r="L328" s="41"/>
    </row>
    <row r="329" spans="9:12" x14ac:dyDescent="0.2">
      <c r="I329" s="55"/>
      <c r="J329" s="40"/>
      <c r="K329" s="40"/>
      <c r="L329" s="41"/>
    </row>
    <row r="330" spans="9:12" x14ac:dyDescent="0.2">
      <c r="I330" s="55"/>
      <c r="J330" s="40"/>
      <c r="K330" s="40"/>
      <c r="L330" s="41"/>
    </row>
    <row r="331" spans="9:12" x14ac:dyDescent="0.2">
      <c r="I331" s="55"/>
      <c r="J331" s="40"/>
      <c r="K331" s="40"/>
      <c r="L331" s="41"/>
    </row>
    <row r="332" spans="9:12" x14ac:dyDescent="0.2">
      <c r="I332" s="55"/>
      <c r="J332" s="40"/>
      <c r="K332" s="40"/>
      <c r="L332" s="41"/>
    </row>
    <row r="333" spans="9:12" x14ac:dyDescent="0.2">
      <c r="I333" s="55"/>
      <c r="J333" s="40"/>
      <c r="K333" s="40"/>
      <c r="L333" s="41"/>
    </row>
    <row r="334" spans="9:12" x14ac:dyDescent="0.2">
      <c r="I334" s="55"/>
      <c r="J334" s="40"/>
      <c r="K334" s="40"/>
      <c r="L334" s="41"/>
    </row>
    <row r="335" spans="9:12" x14ac:dyDescent="0.2">
      <c r="I335" s="55"/>
      <c r="J335" s="40"/>
      <c r="K335" s="40"/>
      <c r="L335" s="41"/>
    </row>
    <row r="336" spans="9:12" x14ac:dyDescent="0.2">
      <c r="I336" s="55"/>
      <c r="J336" s="40"/>
      <c r="K336" s="40"/>
      <c r="L336" s="41"/>
    </row>
    <row r="337" spans="9:12" x14ac:dyDescent="0.2">
      <c r="I337" s="55"/>
      <c r="J337" s="40"/>
      <c r="K337" s="40"/>
      <c r="L337" s="41"/>
    </row>
    <row r="338" spans="9:12" x14ac:dyDescent="0.2">
      <c r="I338" s="55"/>
      <c r="J338" s="40"/>
      <c r="K338" s="40"/>
      <c r="L338" s="41"/>
    </row>
    <row r="339" spans="9:12" x14ac:dyDescent="0.2">
      <c r="I339" s="55"/>
      <c r="J339" s="40"/>
      <c r="K339" s="40"/>
      <c r="L339" s="41"/>
    </row>
    <row r="340" spans="9:12" x14ac:dyDescent="0.2">
      <c r="I340" s="55"/>
      <c r="J340" s="40"/>
      <c r="K340" s="40"/>
      <c r="L340" s="41"/>
    </row>
    <row r="341" spans="9:12" x14ac:dyDescent="0.2">
      <c r="I341" s="55"/>
      <c r="J341" s="40"/>
      <c r="K341" s="40"/>
      <c r="L341" s="41"/>
    </row>
    <row r="342" spans="9:12" x14ac:dyDescent="0.2">
      <c r="I342" s="55"/>
      <c r="J342" s="40"/>
      <c r="K342" s="40"/>
      <c r="L342" s="41"/>
    </row>
    <row r="343" spans="9:12" x14ac:dyDescent="0.2">
      <c r="I343" s="55"/>
      <c r="J343" s="40"/>
      <c r="K343" s="40"/>
      <c r="L343" s="41"/>
    </row>
    <row r="344" spans="9:12" x14ac:dyDescent="0.2">
      <c r="I344" s="55"/>
      <c r="J344" s="40"/>
      <c r="K344" s="40"/>
      <c r="L344" s="41"/>
    </row>
    <row r="345" spans="9:12" x14ac:dyDescent="0.2">
      <c r="I345" s="55"/>
      <c r="J345" s="40"/>
      <c r="K345" s="40"/>
      <c r="L345" s="41"/>
    </row>
    <row r="346" spans="9:12" x14ac:dyDescent="0.2">
      <c r="I346" s="55"/>
      <c r="J346" s="40"/>
      <c r="K346" s="40"/>
      <c r="L346" s="41"/>
    </row>
    <row r="347" spans="9:12" x14ac:dyDescent="0.2">
      <c r="I347" s="55"/>
      <c r="J347" s="40"/>
      <c r="K347" s="40"/>
      <c r="L347" s="41"/>
    </row>
    <row r="348" spans="9:12" x14ac:dyDescent="0.2">
      <c r="I348" s="55"/>
      <c r="J348" s="40"/>
      <c r="K348" s="40"/>
      <c r="L348" s="41"/>
    </row>
    <row r="349" spans="9:12" x14ac:dyDescent="0.2">
      <c r="I349" s="55"/>
      <c r="J349" s="40"/>
      <c r="K349" s="40"/>
      <c r="L349" s="41"/>
    </row>
    <row r="350" spans="9:12" x14ac:dyDescent="0.2">
      <c r="I350" s="55"/>
      <c r="J350" s="40"/>
      <c r="K350" s="40"/>
      <c r="L350" s="41"/>
    </row>
    <row r="351" spans="9:12" x14ac:dyDescent="0.2">
      <c r="I351" s="55"/>
      <c r="J351" s="40"/>
      <c r="K351" s="40"/>
      <c r="L351" s="41"/>
    </row>
    <row r="352" spans="9:12" x14ac:dyDescent="0.2">
      <c r="I352" s="55"/>
      <c r="J352" s="40"/>
      <c r="K352" s="40"/>
      <c r="L352" s="41"/>
    </row>
    <row r="353" spans="9:12" x14ac:dyDescent="0.2">
      <c r="I353" s="55"/>
      <c r="J353" s="40"/>
      <c r="K353" s="40"/>
      <c r="L353" s="41"/>
    </row>
    <row r="354" spans="9:12" x14ac:dyDescent="0.2">
      <c r="I354" s="55"/>
      <c r="J354" s="40"/>
      <c r="K354" s="40"/>
      <c r="L354" s="41"/>
    </row>
    <row r="355" spans="9:12" x14ac:dyDescent="0.2">
      <c r="I355" s="55"/>
      <c r="J355" s="40"/>
      <c r="K355" s="40"/>
      <c r="L355" s="41"/>
    </row>
    <row r="356" spans="9:12" x14ac:dyDescent="0.2">
      <c r="I356" s="55"/>
      <c r="J356" s="40"/>
      <c r="K356" s="40"/>
      <c r="L356" s="41"/>
    </row>
    <row r="357" spans="9:12" x14ac:dyDescent="0.2">
      <c r="I357" s="55"/>
      <c r="J357" s="40"/>
      <c r="K357" s="40"/>
      <c r="L357" s="41"/>
    </row>
    <row r="358" spans="9:12" x14ac:dyDescent="0.2">
      <c r="I358" s="55"/>
      <c r="J358" s="40"/>
      <c r="K358" s="40"/>
      <c r="L358" s="41"/>
    </row>
    <row r="359" spans="9:12" x14ac:dyDescent="0.2">
      <c r="I359" s="55"/>
      <c r="J359" s="40"/>
      <c r="K359" s="40"/>
      <c r="L359" s="41"/>
    </row>
    <row r="360" spans="9:12" x14ac:dyDescent="0.2">
      <c r="I360" s="55"/>
      <c r="J360" s="40"/>
      <c r="K360" s="40"/>
      <c r="L360" s="41"/>
    </row>
    <row r="361" spans="9:12" x14ac:dyDescent="0.2">
      <c r="I361" s="55"/>
      <c r="J361" s="40"/>
      <c r="K361" s="40"/>
      <c r="L361" s="41"/>
    </row>
    <row r="362" spans="9:12" x14ac:dyDescent="0.2">
      <c r="I362" s="55"/>
      <c r="J362" s="40"/>
      <c r="K362" s="40"/>
      <c r="L362" s="41"/>
    </row>
    <row r="363" spans="9:12" x14ac:dyDescent="0.2">
      <c r="I363" s="55"/>
      <c r="J363" s="40"/>
      <c r="K363" s="40"/>
      <c r="L363" s="41"/>
    </row>
    <row r="364" spans="9:12" x14ac:dyDescent="0.2">
      <c r="I364" s="55"/>
      <c r="J364" s="40"/>
      <c r="K364" s="40"/>
      <c r="L364" s="41"/>
    </row>
    <row r="365" spans="9:12" x14ac:dyDescent="0.2">
      <c r="I365" s="55"/>
      <c r="J365" s="40"/>
      <c r="K365" s="40"/>
      <c r="L365" s="41"/>
    </row>
    <row r="366" spans="9:12" x14ac:dyDescent="0.2">
      <c r="I366" s="55"/>
      <c r="J366" s="40"/>
      <c r="K366" s="40"/>
      <c r="L366" s="41"/>
    </row>
    <row r="367" spans="9:12" x14ac:dyDescent="0.2">
      <c r="I367" s="55"/>
      <c r="J367" s="40"/>
      <c r="K367" s="40"/>
      <c r="L367" s="41"/>
    </row>
    <row r="368" spans="9:12" x14ac:dyDescent="0.2">
      <c r="I368" s="55"/>
      <c r="J368" s="40"/>
      <c r="K368" s="40"/>
      <c r="L368" s="41"/>
    </row>
    <row r="369" spans="9:12" x14ac:dyDescent="0.2">
      <c r="I369" s="55"/>
      <c r="J369" s="40"/>
      <c r="K369" s="40"/>
      <c r="L369" s="41"/>
    </row>
    <row r="370" spans="9:12" x14ac:dyDescent="0.2">
      <c r="I370" s="55"/>
      <c r="J370" s="40"/>
      <c r="K370" s="40"/>
      <c r="L370" s="41"/>
    </row>
    <row r="371" spans="9:12" x14ac:dyDescent="0.2">
      <c r="I371" s="55"/>
      <c r="J371" s="40"/>
      <c r="K371" s="40"/>
      <c r="L371" s="41"/>
    </row>
    <row r="372" spans="9:12" x14ac:dyDescent="0.2">
      <c r="I372" s="55"/>
      <c r="J372" s="40"/>
      <c r="K372" s="40"/>
      <c r="L372" s="41"/>
    </row>
    <row r="373" spans="9:12" x14ac:dyDescent="0.2">
      <c r="I373" s="55"/>
      <c r="J373" s="40"/>
      <c r="K373" s="40"/>
      <c r="L373" s="41"/>
    </row>
    <row r="374" spans="9:12" x14ac:dyDescent="0.2">
      <c r="I374" s="55"/>
      <c r="J374" s="40"/>
      <c r="K374" s="40"/>
      <c r="L374" s="41"/>
    </row>
    <row r="375" spans="9:12" x14ac:dyDescent="0.2">
      <c r="I375" s="55"/>
      <c r="J375" s="40"/>
      <c r="K375" s="40"/>
      <c r="L375" s="41"/>
    </row>
    <row r="376" spans="9:12" x14ac:dyDescent="0.2">
      <c r="I376" s="55"/>
      <c r="J376" s="40"/>
      <c r="K376" s="40"/>
      <c r="L376" s="41"/>
    </row>
    <row r="377" spans="9:12" x14ac:dyDescent="0.2">
      <c r="I377" s="55"/>
      <c r="J377" s="40"/>
      <c r="K377" s="40"/>
      <c r="L377" s="41"/>
    </row>
    <row r="378" spans="9:12" x14ac:dyDescent="0.2">
      <c r="I378" s="55"/>
      <c r="J378" s="40"/>
      <c r="K378" s="40"/>
      <c r="L378" s="41"/>
    </row>
    <row r="379" spans="9:12" x14ac:dyDescent="0.2">
      <c r="I379" s="55"/>
      <c r="J379" s="40"/>
      <c r="K379" s="40"/>
      <c r="L379" s="41"/>
    </row>
    <row r="380" spans="9:12" x14ac:dyDescent="0.2">
      <c r="I380" s="55"/>
      <c r="J380" s="40"/>
      <c r="K380" s="40"/>
      <c r="L380" s="41"/>
    </row>
    <row r="381" spans="9:12" x14ac:dyDescent="0.2">
      <c r="I381" s="55"/>
      <c r="J381" s="40"/>
      <c r="K381" s="40"/>
      <c r="L381" s="41"/>
    </row>
    <row r="382" spans="9:12" x14ac:dyDescent="0.2">
      <c r="I382" s="55"/>
      <c r="J382" s="40"/>
      <c r="K382" s="40"/>
      <c r="L382" s="41"/>
    </row>
    <row r="383" spans="9:12" x14ac:dyDescent="0.2">
      <c r="I383" s="55"/>
      <c r="J383" s="40"/>
      <c r="K383" s="40"/>
      <c r="L383" s="41"/>
    </row>
    <row r="384" spans="9:12" x14ac:dyDescent="0.2">
      <c r="I384" s="55"/>
      <c r="J384" s="40"/>
      <c r="K384" s="40"/>
      <c r="L384" s="41"/>
    </row>
    <row r="385" spans="9:12" x14ac:dyDescent="0.2">
      <c r="I385" s="55"/>
      <c r="J385" s="40"/>
      <c r="K385" s="40"/>
      <c r="L385" s="41"/>
    </row>
    <row r="386" spans="9:12" x14ac:dyDescent="0.2">
      <c r="I386" s="55"/>
      <c r="J386" s="40"/>
      <c r="K386" s="40"/>
      <c r="L386" s="41"/>
    </row>
    <row r="387" spans="9:12" x14ac:dyDescent="0.2">
      <c r="I387" s="55"/>
      <c r="J387" s="40"/>
      <c r="K387" s="40"/>
      <c r="L387" s="41"/>
    </row>
    <row r="388" spans="9:12" x14ac:dyDescent="0.2">
      <c r="I388" s="55"/>
      <c r="J388" s="40"/>
      <c r="K388" s="40"/>
      <c r="L388" s="41"/>
    </row>
    <row r="389" spans="9:12" x14ac:dyDescent="0.2">
      <c r="I389" s="55"/>
      <c r="J389" s="40"/>
      <c r="K389" s="40"/>
      <c r="L389" s="41"/>
    </row>
    <row r="390" spans="9:12" x14ac:dyDescent="0.2">
      <c r="I390" s="55"/>
      <c r="J390" s="40"/>
      <c r="K390" s="40"/>
      <c r="L390" s="41"/>
    </row>
    <row r="391" spans="9:12" x14ac:dyDescent="0.2">
      <c r="I391" s="55"/>
      <c r="J391" s="40"/>
      <c r="K391" s="40"/>
      <c r="L391" s="41"/>
    </row>
    <row r="392" spans="9:12" x14ac:dyDescent="0.2">
      <c r="I392" s="55"/>
      <c r="J392" s="40"/>
      <c r="K392" s="40"/>
      <c r="L392" s="41"/>
    </row>
    <row r="393" spans="9:12" x14ac:dyDescent="0.2">
      <c r="I393" s="55"/>
      <c r="J393" s="40"/>
      <c r="K393" s="40"/>
      <c r="L393" s="41"/>
    </row>
    <row r="394" spans="9:12" x14ac:dyDescent="0.2">
      <c r="I394" s="55"/>
      <c r="J394" s="40"/>
      <c r="K394" s="40"/>
      <c r="L394" s="41"/>
    </row>
    <row r="395" spans="9:12" x14ac:dyDescent="0.2">
      <c r="I395" s="55"/>
      <c r="J395" s="40"/>
      <c r="K395" s="40"/>
      <c r="L395" s="41"/>
    </row>
    <row r="396" spans="9:12" x14ac:dyDescent="0.2">
      <c r="I396" s="55"/>
      <c r="J396" s="40"/>
      <c r="K396" s="40"/>
      <c r="L396" s="41"/>
    </row>
    <row r="397" spans="9:12" x14ac:dyDescent="0.2">
      <c r="I397" s="55"/>
      <c r="J397" s="40"/>
      <c r="K397" s="40"/>
      <c r="L397" s="41"/>
    </row>
    <row r="398" spans="9:12" x14ac:dyDescent="0.2">
      <c r="I398" s="55"/>
      <c r="J398" s="40"/>
      <c r="K398" s="40"/>
      <c r="L398" s="41"/>
    </row>
    <row r="399" spans="9:12" x14ac:dyDescent="0.2">
      <c r="I399" s="55"/>
      <c r="J399" s="40"/>
      <c r="K399" s="40"/>
      <c r="L399" s="41"/>
    </row>
    <row r="400" spans="9:12" x14ac:dyDescent="0.2">
      <c r="I400" s="55"/>
      <c r="J400" s="40"/>
      <c r="K400" s="40"/>
      <c r="L400" s="41"/>
    </row>
    <row r="401" spans="9:12" x14ac:dyDescent="0.2">
      <c r="I401" s="55"/>
      <c r="J401" s="40"/>
      <c r="K401" s="40"/>
      <c r="L401" s="41"/>
    </row>
    <row r="402" spans="9:12" x14ac:dyDescent="0.2">
      <c r="I402" s="55"/>
      <c r="J402" s="40"/>
      <c r="K402" s="40"/>
      <c r="L402" s="41"/>
    </row>
    <row r="403" spans="9:12" x14ac:dyDescent="0.2">
      <c r="I403" s="55"/>
      <c r="J403" s="40"/>
      <c r="K403" s="40"/>
      <c r="L403" s="41"/>
    </row>
    <row r="404" spans="9:12" x14ac:dyDescent="0.2">
      <c r="I404" s="55"/>
      <c r="J404" s="40"/>
      <c r="K404" s="40"/>
      <c r="L404" s="41"/>
    </row>
    <row r="405" spans="9:12" x14ac:dyDescent="0.2">
      <c r="I405" s="55"/>
      <c r="J405" s="40"/>
      <c r="K405" s="40"/>
      <c r="L405" s="41"/>
    </row>
    <row r="406" spans="9:12" x14ac:dyDescent="0.2">
      <c r="I406" s="55"/>
      <c r="J406" s="40"/>
      <c r="K406" s="40"/>
      <c r="L406" s="41"/>
    </row>
    <row r="407" spans="9:12" x14ac:dyDescent="0.2">
      <c r="I407" s="55"/>
      <c r="J407" s="40"/>
      <c r="K407" s="40"/>
      <c r="L407" s="41"/>
    </row>
    <row r="408" spans="9:12" x14ac:dyDescent="0.2">
      <c r="I408" s="55"/>
      <c r="J408" s="40"/>
      <c r="K408" s="40"/>
      <c r="L408" s="41"/>
    </row>
    <row r="409" spans="9:12" x14ac:dyDescent="0.2">
      <c r="I409" s="55"/>
      <c r="J409" s="40"/>
      <c r="K409" s="40"/>
      <c r="L409" s="41"/>
    </row>
    <row r="410" spans="9:12" x14ac:dyDescent="0.2">
      <c r="I410" s="55"/>
      <c r="J410" s="40"/>
      <c r="K410" s="40"/>
      <c r="L410" s="41"/>
    </row>
    <row r="411" spans="9:12" x14ac:dyDescent="0.2">
      <c r="I411" s="55"/>
      <c r="J411" s="40"/>
      <c r="K411" s="40"/>
      <c r="L411" s="41"/>
    </row>
    <row r="412" spans="9:12" x14ac:dyDescent="0.2">
      <c r="I412" s="55"/>
      <c r="J412" s="40"/>
      <c r="K412" s="40"/>
      <c r="L412" s="41"/>
    </row>
    <row r="413" spans="9:12" x14ac:dyDescent="0.2">
      <c r="I413" s="55"/>
      <c r="J413" s="40"/>
      <c r="K413" s="40"/>
      <c r="L413" s="41"/>
    </row>
    <row r="414" spans="9:12" x14ac:dyDescent="0.2">
      <c r="I414" s="55"/>
      <c r="J414" s="40"/>
      <c r="K414" s="40"/>
      <c r="L414" s="41"/>
    </row>
    <row r="415" spans="9:12" x14ac:dyDescent="0.2">
      <c r="I415" s="55"/>
      <c r="J415" s="40"/>
      <c r="K415" s="40"/>
      <c r="L415" s="41"/>
    </row>
    <row r="416" spans="9:12" x14ac:dyDescent="0.2">
      <c r="I416" s="55"/>
      <c r="J416" s="40"/>
      <c r="K416" s="40"/>
      <c r="L416" s="41"/>
    </row>
    <row r="417" spans="9:12" x14ac:dyDescent="0.2">
      <c r="I417" s="55"/>
      <c r="J417" s="40"/>
      <c r="K417" s="40"/>
      <c r="L417" s="41"/>
    </row>
    <row r="418" spans="9:12" x14ac:dyDescent="0.2">
      <c r="I418" s="55"/>
      <c r="J418" s="40"/>
      <c r="K418" s="40"/>
      <c r="L418" s="41"/>
    </row>
    <row r="419" spans="9:12" x14ac:dyDescent="0.2">
      <c r="I419" s="55"/>
      <c r="J419" s="40"/>
      <c r="K419" s="40"/>
      <c r="L419" s="41"/>
    </row>
    <row r="420" spans="9:12" x14ac:dyDescent="0.2">
      <c r="I420" s="55"/>
      <c r="J420" s="40"/>
      <c r="K420" s="40"/>
      <c r="L420" s="41"/>
    </row>
    <row r="421" spans="9:12" x14ac:dyDescent="0.2">
      <c r="I421" s="55"/>
      <c r="J421" s="40"/>
      <c r="K421" s="40"/>
      <c r="L421" s="41"/>
    </row>
    <row r="422" spans="9:12" x14ac:dyDescent="0.2">
      <c r="I422" s="55"/>
      <c r="J422" s="40"/>
      <c r="K422" s="40"/>
      <c r="L422" s="41"/>
    </row>
    <row r="423" spans="9:12" x14ac:dyDescent="0.2">
      <c r="I423" s="55"/>
      <c r="J423" s="40"/>
      <c r="K423" s="40"/>
      <c r="L423" s="41"/>
    </row>
    <row r="424" spans="9:12" x14ac:dyDescent="0.2">
      <c r="I424" s="55"/>
      <c r="J424" s="40"/>
      <c r="K424" s="40"/>
      <c r="L424" s="41"/>
    </row>
    <row r="425" spans="9:12" x14ac:dyDescent="0.2">
      <c r="I425" s="55"/>
      <c r="J425" s="40"/>
      <c r="K425" s="40"/>
      <c r="L425" s="41"/>
    </row>
    <row r="426" spans="9:12" x14ac:dyDescent="0.2">
      <c r="I426" s="55"/>
      <c r="J426" s="40"/>
      <c r="K426" s="40"/>
      <c r="L426" s="41"/>
    </row>
    <row r="427" spans="9:12" x14ac:dyDescent="0.2">
      <c r="I427" s="55"/>
      <c r="J427" s="40"/>
      <c r="K427" s="40"/>
      <c r="L427" s="41"/>
    </row>
    <row r="428" spans="9:12" x14ac:dyDescent="0.2">
      <c r="I428" s="55"/>
      <c r="J428" s="40"/>
      <c r="K428" s="40"/>
      <c r="L428" s="41"/>
    </row>
    <row r="429" spans="9:12" x14ac:dyDescent="0.2">
      <c r="I429" s="55"/>
      <c r="J429" s="40"/>
      <c r="K429" s="40"/>
      <c r="L429" s="41"/>
    </row>
    <row r="430" spans="9:12" x14ac:dyDescent="0.2">
      <c r="I430" s="55"/>
      <c r="J430" s="40"/>
      <c r="K430" s="40"/>
      <c r="L430" s="41"/>
    </row>
    <row r="431" spans="9:12" x14ac:dyDescent="0.2">
      <c r="I431" s="55"/>
      <c r="J431" s="40"/>
      <c r="K431" s="40"/>
      <c r="L431" s="41"/>
    </row>
    <row r="432" spans="9:12" x14ac:dyDescent="0.2">
      <c r="I432" s="55"/>
      <c r="J432" s="40"/>
      <c r="K432" s="40"/>
      <c r="L432" s="41"/>
    </row>
    <row r="433" spans="9:12" x14ac:dyDescent="0.2">
      <c r="I433" s="55"/>
      <c r="J433" s="40"/>
      <c r="K433" s="40"/>
      <c r="L433" s="41"/>
    </row>
    <row r="434" spans="9:12" x14ac:dyDescent="0.2">
      <c r="I434" s="55"/>
      <c r="J434" s="40"/>
      <c r="K434" s="40"/>
      <c r="L434" s="41"/>
    </row>
    <row r="435" spans="9:12" x14ac:dyDescent="0.2">
      <c r="I435" s="55"/>
      <c r="J435" s="40"/>
      <c r="K435" s="40"/>
      <c r="L435" s="41"/>
    </row>
    <row r="436" spans="9:12" x14ac:dyDescent="0.2">
      <c r="I436" s="55"/>
      <c r="J436" s="40"/>
      <c r="K436" s="40"/>
      <c r="L436" s="41"/>
    </row>
    <row r="437" spans="9:12" x14ac:dyDescent="0.2">
      <c r="I437" s="55"/>
      <c r="J437" s="40"/>
      <c r="K437" s="40"/>
      <c r="L437" s="41"/>
    </row>
    <row r="438" spans="9:12" x14ac:dyDescent="0.2">
      <c r="I438" s="55"/>
      <c r="J438" s="40"/>
      <c r="K438" s="40"/>
      <c r="L438" s="41"/>
    </row>
    <row r="439" spans="9:12" x14ac:dyDescent="0.2">
      <c r="I439" s="55"/>
      <c r="J439" s="40"/>
      <c r="K439" s="40"/>
      <c r="L439" s="41"/>
    </row>
    <row r="440" spans="9:12" x14ac:dyDescent="0.2">
      <c r="I440" s="55"/>
      <c r="J440" s="40"/>
      <c r="K440" s="40"/>
      <c r="L440" s="41"/>
    </row>
    <row r="441" spans="9:12" x14ac:dyDescent="0.2">
      <c r="I441" s="55"/>
      <c r="J441" s="40"/>
      <c r="K441" s="40"/>
      <c r="L441" s="41"/>
    </row>
    <row r="442" spans="9:12" x14ac:dyDescent="0.2">
      <c r="I442" s="55"/>
      <c r="J442" s="40"/>
      <c r="K442" s="40"/>
      <c r="L442" s="41"/>
    </row>
    <row r="443" spans="9:12" x14ac:dyDescent="0.2">
      <c r="I443" s="55"/>
      <c r="J443" s="40"/>
      <c r="K443" s="40"/>
      <c r="L443" s="41"/>
    </row>
    <row r="444" spans="9:12" x14ac:dyDescent="0.2">
      <c r="I444" s="55"/>
      <c r="J444" s="40"/>
      <c r="K444" s="40"/>
      <c r="L444" s="41"/>
    </row>
    <row r="445" spans="9:12" x14ac:dyDescent="0.2">
      <c r="I445" s="55"/>
      <c r="J445" s="40"/>
      <c r="K445" s="40"/>
      <c r="L445" s="41"/>
    </row>
    <row r="446" spans="9:12" x14ac:dyDescent="0.2">
      <c r="I446" s="55"/>
      <c r="J446" s="40"/>
      <c r="K446" s="40"/>
      <c r="L446" s="41"/>
    </row>
    <row r="447" spans="9:12" x14ac:dyDescent="0.2">
      <c r="I447" s="55"/>
      <c r="J447" s="40"/>
      <c r="K447" s="40"/>
      <c r="L447" s="41"/>
    </row>
    <row r="448" spans="9:12" x14ac:dyDescent="0.2">
      <c r="I448" s="55"/>
      <c r="J448" s="40"/>
      <c r="K448" s="40"/>
      <c r="L448" s="41"/>
    </row>
    <row r="449" spans="9:12" x14ac:dyDescent="0.2">
      <c r="I449" s="55"/>
      <c r="J449" s="40"/>
      <c r="K449" s="40"/>
      <c r="L449" s="41"/>
    </row>
    <row r="450" spans="9:12" x14ac:dyDescent="0.2">
      <c r="I450" s="55"/>
      <c r="J450" s="40"/>
      <c r="K450" s="40"/>
      <c r="L450" s="41"/>
    </row>
    <row r="451" spans="9:12" x14ac:dyDescent="0.2">
      <c r="I451" s="55"/>
      <c r="J451" s="40"/>
      <c r="K451" s="40"/>
      <c r="L451" s="41"/>
    </row>
    <row r="452" spans="9:12" x14ac:dyDescent="0.2">
      <c r="I452" s="55"/>
      <c r="J452" s="40"/>
      <c r="K452" s="40"/>
      <c r="L452" s="41"/>
    </row>
    <row r="453" spans="9:12" x14ac:dyDescent="0.2">
      <c r="I453" s="55"/>
      <c r="J453" s="40"/>
      <c r="K453" s="40"/>
      <c r="L453" s="41"/>
    </row>
    <row r="454" spans="9:12" x14ac:dyDescent="0.2">
      <c r="I454" s="55"/>
      <c r="J454" s="40"/>
      <c r="K454" s="40"/>
      <c r="L454" s="41"/>
    </row>
    <row r="455" spans="9:12" x14ac:dyDescent="0.2">
      <c r="I455" s="55"/>
      <c r="J455" s="40"/>
      <c r="K455" s="40"/>
      <c r="L455" s="41"/>
    </row>
    <row r="456" spans="9:12" x14ac:dyDescent="0.2">
      <c r="I456" s="55"/>
      <c r="J456" s="40"/>
      <c r="K456" s="40"/>
      <c r="L456" s="41"/>
    </row>
    <row r="457" spans="9:12" x14ac:dyDescent="0.2">
      <c r="I457" s="55"/>
      <c r="J457" s="40"/>
      <c r="K457" s="40"/>
      <c r="L457" s="41"/>
    </row>
    <row r="458" spans="9:12" x14ac:dyDescent="0.2">
      <c r="I458" s="55"/>
      <c r="J458" s="40"/>
      <c r="K458" s="40"/>
      <c r="L458" s="41"/>
    </row>
    <row r="459" spans="9:12" x14ac:dyDescent="0.2">
      <c r="I459" s="55"/>
      <c r="J459" s="40"/>
      <c r="K459" s="40"/>
      <c r="L459" s="41"/>
    </row>
    <row r="460" spans="9:12" x14ac:dyDescent="0.2">
      <c r="I460" s="55"/>
      <c r="J460" s="40"/>
      <c r="K460" s="40"/>
      <c r="L460" s="41"/>
    </row>
    <row r="461" spans="9:12" x14ac:dyDescent="0.2">
      <c r="I461" s="55"/>
      <c r="J461" s="40"/>
      <c r="K461" s="40"/>
      <c r="L461" s="41"/>
    </row>
    <row r="462" spans="9:12" x14ac:dyDescent="0.2">
      <c r="I462" s="55"/>
      <c r="J462" s="40"/>
      <c r="K462" s="40"/>
      <c r="L462" s="41"/>
    </row>
    <row r="463" spans="9:12" x14ac:dyDescent="0.2">
      <c r="I463" s="55"/>
      <c r="J463" s="40"/>
      <c r="K463" s="40"/>
      <c r="L463" s="41"/>
    </row>
    <row r="464" spans="9:12" x14ac:dyDescent="0.2">
      <c r="I464" s="55"/>
      <c r="J464" s="40"/>
      <c r="K464" s="40"/>
      <c r="L464" s="41"/>
    </row>
    <row r="465" spans="9:12" x14ac:dyDescent="0.2">
      <c r="I465" s="55"/>
      <c r="J465" s="40"/>
      <c r="K465" s="40"/>
      <c r="L465" s="41"/>
    </row>
    <row r="466" spans="9:12" x14ac:dyDescent="0.2">
      <c r="I466" s="55"/>
      <c r="J466" s="40"/>
      <c r="K466" s="40"/>
      <c r="L466" s="41"/>
    </row>
    <row r="467" spans="9:12" x14ac:dyDescent="0.2">
      <c r="I467" s="55"/>
      <c r="J467" s="40"/>
      <c r="K467" s="40"/>
      <c r="L467" s="41"/>
    </row>
    <row r="468" spans="9:12" x14ac:dyDescent="0.2">
      <c r="I468" s="55"/>
      <c r="J468" s="40"/>
      <c r="K468" s="40"/>
      <c r="L468" s="41"/>
    </row>
    <row r="469" spans="9:12" x14ac:dyDescent="0.2">
      <c r="I469" s="55"/>
      <c r="J469" s="40"/>
      <c r="K469" s="40"/>
      <c r="L469" s="41"/>
    </row>
    <row r="470" spans="9:12" x14ac:dyDescent="0.2">
      <c r="I470" s="55"/>
      <c r="J470" s="40"/>
      <c r="K470" s="40"/>
      <c r="L470" s="41"/>
    </row>
    <row r="471" spans="9:12" x14ac:dyDescent="0.2">
      <c r="I471" s="55"/>
      <c r="J471" s="40"/>
      <c r="K471" s="40"/>
      <c r="L471" s="41"/>
    </row>
    <row r="472" spans="9:12" x14ac:dyDescent="0.2">
      <c r="I472" s="55"/>
      <c r="J472" s="40"/>
      <c r="K472" s="40"/>
      <c r="L472" s="41"/>
    </row>
    <row r="473" spans="9:12" x14ac:dyDescent="0.2">
      <c r="I473" s="55"/>
      <c r="J473" s="40"/>
      <c r="K473" s="40"/>
      <c r="L473" s="41"/>
    </row>
    <row r="474" spans="9:12" x14ac:dyDescent="0.2">
      <c r="I474" s="55"/>
      <c r="J474" s="40"/>
      <c r="K474" s="40"/>
      <c r="L474" s="41"/>
    </row>
    <row r="475" spans="9:12" x14ac:dyDescent="0.2">
      <c r="I475" s="55"/>
      <c r="J475" s="40"/>
      <c r="K475" s="40"/>
      <c r="L475" s="41"/>
    </row>
    <row r="476" spans="9:12" x14ac:dyDescent="0.2">
      <c r="I476" s="55"/>
      <c r="J476" s="40"/>
      <c r="K476" s="40"/>
      <c r="L476" s="41"/>
    </row>
    <row r="477" spans="9:12" x14ac:dyDescent="0.2">
      <c r="I477" s="55"/>
      <c r="J477" s="40"/>
      <c r="K477" s="40"/>
      <c r="L477" s="41"/>
    </row>
    <row r="478" spans="9:12" x14ac:dyDescent="0.2">
      <c r="I478" s="55"/>
      <c r="J478" s="40"/>
      <c r="K478" s="40"/>
      <c r="L478" s="41"/>
    </row>
    <row r="479" spans="9:12" x14ac:dyDescent="0.2">
      <c r="I479" s="55"/>
      <c r="J479" s="40"/>
      <c r="K479" s="40"/>
      <c r="L479" s="41"/>
    </row>
    <row r="480" spans="9:12" x14ac:dyDescent="0.2">
      <c r="I480" s="55"/>
      <c r="J480" s="40"/>
      <c r="K480" s="40"/>
      <c r="L480" s="41"/>
    </row>
    <row r="481" spans="9:12" x14ac:dyDescent="0.2">
      <c r="I481" s="55"/>
      <c r="J481" s="40"/>
      <c r="K481" s="40"/>
      <c r="L481" s="41"/>
    </row>
    <row r="482" spans="9:12" x14ac:dyDescent="0.2">
      <c r="I482" s="55"/>
      <c r="J482" s="40"/>
      <c r="K482" s="40"/>
      <c r="L482" s="41"/>
    </row>
    <row r="483" spans="9:12" x14ac:dyDescent="0.2">
      <c r="I483" s="55"/>
      <c r="J483" s="40"/>
      <c r="K483" s="40"/>
      <c r="L483" s="41"/>
    </row>
    <row r="484" spans="9:12" x14ac:dyDescent="0.2">
      <c r="I484" s="55"/>
      <c r="J484" s="40"/>
      <c r="K484" s="40"/>
      <c r="L484" s="41"/>
    </row>
    <row r="485" spans="9:12" x14ac:dyDescent="0.2">
      <c r="I485" s="55"/>
      <c r="J485" s="40"/>
      <c r="K485" s="40"/>
      <c r="L485" s="41"/>
    </row>
    <row r="486" spans="9:12" x14ac:dyDescent="0.2">
      <c r="I486" s="55"/>
      <c r="J486" s="40"/>
      <c r="K486" s="40"/>
      <c r="L486" s="41"/>
    </row>
    <row r="487" spans="9:12" x14ac:dyDescent="0.2">
      <c r="I487" s="55"/>
      <c r="J487" s="40"/>
      <c r="K487" s="40"/>
      <c r="L487" s="41"/>
    </row>
    <row r="488" spans="9:12" x14ac:dyDescent="0.2">
      <c r="I488" s="55"/>
      <c r="J488" s="40"/>
      <c r="K488" s="40"/>
      <c r="L488" s="41"/>
    </row>
    <row r="489" spans="9:12" x14ac:dyDescent="0.2">
      <c r="I489" s="55"/>
      <c r="J489" s="40"/>
      <c r="K489" s="40"/>
      <c r="L489" s="41"/>
    </row>
    <row r="490" spans="9:12" x14ac:dyDescent="0.2">
      <c r="I490" s="55"/>
      <c r="J490" s="40"/>
      <c r="K490" s="40"/>
      <c r="L490" s="41"/>
    </row>
    <row r="491" spans="9:12" x14ac:dyDescent="0.2">
      <c r="I491" s="55"/>
      <c r="J491" s="40"/>
      <c r="K491" s="40"/>
      <c r="L491" s="41"/>
    </row>
    <row r="492" spans="9:12" x14ac:dyDescent="0.2">
      <c r="I492" s="55"/>
      <c r="J492" s="40"/>
      <c r="K492" s="40"/>
      <c r="L492" s="41"/>
    </row>
    <row r="493" spans="9:12" x14ac:dyDescent="0.2">
      <c r="I493" s="55"/>
      <c r="J493" s="40"/>
      <c r="K493" s="40"/>
      <c r="L493" s="41"/>
    </row>
    <row r="494" spans="9:12" x14ac:dyDescent="0.2">
      <c r="I494" s="55"/>
      <c r="J494" s="40"/>
      <c r="K494" s="40"/>
      <c r="L494" s="41"/>
    </row>
    <row r="495" spans="9:12" x14ac:dyDescent="0.2">
      <c r="I495" s="55"/>
      <c r="J495" s="40"/>
      <c r="K495" s="40"/>
      <c r="L495" s="41"/>
    </row>
    <row r="496" spans="9:12" x14ac:dyDescent="0.2">
      <c r="I496" s="55"/>
      <c r="J496" s="40"/>
      <c r="K496" s="40"/>
      <c r="L496" s="41"/>
    </row>
    <row r="497" spans="9:12" x14ac:dyDescent="0.2">
      <c r="I497" s="55"/>
      <c r="J497" s="40"/>
      <c r="K497" s="40"/>
      <c r="L497" s="41"/>
    </row>
    <row r="498" spans="9:12" x14ac:dyDescent="0.2">
      <c r="I498" s="55"/>
      <c r="J498" s="40"/>
      <c r="K498" s="40"/>
      <c r="L498" s="41"/>
    </row>
    <row r="499" spans="9:12" x14ac:dyDescent="0.2">
      <c r="I499" s="55"/>
      <c r="J499" s="40"/>
      <c r="K499" s="40"/>
      <c r="L499" s="41"/>
    </row>
    <row r="500" spans="9:12" x14ac:dyDescent="0.2">
      <c r="I500" s="55"/>
      <c r="J500" s="40"/>
      <c r="K500" s="40"/>
      <c r="L500" s="41"/>
    </row>
    <row r="501" spans="9:12" x14ac:dyDescent="0.2">
      <c r="I501" s="55"/>
      <c r="J501" s="40"/>
      <c r="K501" s="40"/>
      <c r="L501" s="41"/>
    </row>
    <row r="502" spans="9:12" x14ac:dyDescent="0.2">
      <c r="I502" s="55"/>
      <c r="J502" s="40"/>
      <c r="K502" s="40"/>
      <c r="L502" s="41"/>
    </row>
    <row r="503" spans="9:12" x14ac:dyDescent="0.2">
      <c r="I503" s="55"/>
      <c r="J503" s="40"/>
      <c r="K503" s="40"/>
      <c r="L503" s="41"/>
    </row>
    <row r="504" spans="9:12" x14ac:dyDescent="0.2">
      <c r="I504" s="55"/>
      <c r="J504" s="40"/>
      <c r="K504" s="40"/>
      <c r="L504" s="41"/>
    </row>
    <row r="505" spans="9:12" x14ac:dyDescent="0.2">
      <c r="I505" s="55"/>
      <c r="J505" s="40"/>
      <c r="K505" s="40"/>
      <c r="L505" s="41"/>
    </row>
    <row r="506" spans="9:12" x14ac:dyDescent="0.2">
      <c r="I506" s="55"/>
      <c r="J506" s="40"/>
      <c r="K506" s="40"/>
      <c r="L506" s="41"/>
    </row>
    <row r="507" spans="9:12" x14ac:dyDescent="0.2">
      <c r="I507" s="55"/>
      <c r="J507" s="40"/>
      <c r="K507" s="40"/>
      <c r="L507" s="41"/>
    </row>
    <row r="508" spans="9:12" x14ac:dyDescent="0.2">
      <c r="I508" s="55"/>
      <c r="J508" s="40"/>
      <c r="K508" s="40"/>
      <c r="L508" s="41"/>
    </row>
    <row r="509" spans="9:12" x14ac:dyDescent="0.2">
      <c r="I509" s="55"/>
      <c r="J509" s="40"/>
      <c r="K509" s="40"/>
      <c r="L509" s="41"/>
    </row>
    <row r="510" spans="9:12" x14ac:dyDescent="0.2">
      <c r="I510" s="55"/>
      <c r="J510" s="40"/>
      <c r="K510" s="40"/>
      <c r="L510" s="41"/>
    </row>
    <row r="511" spans="9:12" x14ac:dyDescent="0.2">
      <c r="I511" s="55"/>
      <c r="J511" s="40"/>
      <c r="K511" s="40"/>
      <c r="L511" s="41"/>
    </row>
    <row r="512" spans="9:12" x14ac:dyDescent="0.2">
      <c r="I512" s="55"/>
      <c r="J512" s="40"/>
      <c r="K512" s="40"/>
      <c r="L512" s="41"/>
    </row>
    <row r="513" spans="9:12" x14ac:dyDescent="0.2">
      <c r="I513" s="55"/>
      <c r="J513" s="40"/>
      <c r="K513" s="40"/>
      <c r="L513" s="41"/>
    </row>
    <row r="514" spans="9:12" x14ac:dyDescent="0.2">
      <c r="I514" s="55"/>
      <c r="J514" s="40"/>
      <c r="K514" s="40"/>
      <c r="L514" s="41"/>
    </row>
    <row r="515" spans="9:12" x14ac:dyDescent="0.2">
      <c r="I515" s="55"/>
      <c r="J515" s="40"/>
      <c r="K515" s="40"/>
      <c r="L515" s="41"/>
    </row>
    <row r="516" spans="9:12" x14ac:dyDescent="0.2">
      <c r="I516" s="55"/>
      <c r="J516" s="40"/>
      <c r="K516" s="40"/>
      <c r="L516" s="41"/>
    </row>
    <row r="517" spans="9:12" x14ac:dyDescent="0.2">
      <c r="I517" s="55"/>
      <c r="J517" s="40"/>
      <c r="K517" s="40"/>
      <c r="L517" s="41"/>
    </row>
    <row r="518" spans="9:12" x14ac:dyDescent="0.2">
      <c r="I518" s="55"/>
      <c r="J518" s="40"/>
      <c r="K518" s="40"/>
      <c r="L518" s="41"/>
    </row>
    <row r="519" spans="9:12" x14ac:dyDescent="0.2">
      <c r="I519" s="55"/>
      <c r="J519" s="40"/>
      <c r="K519" s="40"/>
      <c r="L519" s="41"/>
    </row>
    <row r="520" spans="9:12" x14ac:dyDescent="0.2">
      <c r="I520" s="55"/>
      <c r="J520" s="40"/>
      <c r="K520" s="40"/>
      <c r="L520" s="41"/>
    </row>
    <row r="521" spans="9:12" x14ac:dyDescent="0.2">
      <c r="I521" s="55"/>
      <c r="J521" s="40"/>
      <c r="K521" s="40"/>
      <c r="L521" s="41"/>
    </row>
    <row r="522" spans="9:12" x14ac:dyDescent="0.2">
      <c r="I522" s="55"/>
      <c r="J522" s="40"/>
      <c r="K522" s="40"/>
      <c r="L522" s="41"/>
    </row>
    <row r="523" spans="9:12" x14ac:dyDescent="0.2">
      <c r="I523" s="55"/>
      <c r="J523" s="40"/>
      <c r="K523" s="40"/>
      <c r="L523" s="41"/>
    </row>
    <row r="524" spans="9:12" x14ac:dyDescent="0.2">
      <c r="I524" s="55"/>
      <c r="J524" s="40"/>
      <c r="K524" s="40"/>
      <c r="L524" s="41"/>
    </row>
    <row r="525" spans="9:12" x14ac:dyDescent="0.2">
      <c r="I525" s="55"/>
      <c r="J525" s="40"/>
      <c r="K525" s="40"/>
      <c r="L525" s="41"/>
    </row>
    <row r="526" spans="9:12" x14ac:dyDescent="0.2">
      <c r="I526" s="55"/>
      <c r="J526" s="40"/>
      <c r="K526" s="40"/>
      <c r="L526" s="41"/>
    </row>
    <row r="527" spans="9:12" x14ac:dyDescent="0.2">
      <c r="I527" s="55"/>
      <c r="J527" s="40"/>
      <c r="K527" s="40"/>
      <c r="L527" s="41"/>
    </row>
    <row r="528" spans="9:12" x14ac:dyDescent="0.2">
      <c r="I528" s="55"/>
      <c r="J528" s="40"/>
      <c r="K528" s="40"/>
      <c r="L528" s="41"/>
    </row>
    <row r="529" spans="9:12" x14ac:dyDescent="0.2">
      <c r="I529" s="55"/>
      <c r="J529" s="40"/>
      <c r="K529" s="40"/>
      <c r="L529" s="41"/>
    </row>
    <row r="530" spans="9:12" x14ac:dyDescent="0.2">
      <c r="I530" s="55"/>
      <c r="J530" s="40"/>
      <c r="K530" s="40"/>
      <c r="L530" s="41"/>
    </row>
    <row r="531" spans="9:12" x14ac:dyDescent="0.2">
      <c r="I531" s="55"/>
      <c r="J531" s="40"/>
      <c r="K531" s="40"/>
      <c r="L531" s="41"/>
    </row>
    <row r="532" spans="9:12" x14ac:dyDescent="0.2">
      <c r="I532" s="55"/>
      <c r="J532" s="40"/>
      <c r="K532" s="40"/>
      <c r="L532" s="41"/>
    </row>
    <row r="533" spans="9:12" x14ac:dyDescent="0.2">
      <c r="I533" s="55"/>
      <c r="J533" s="40"/>
      <c r="K533" s="40"/>
      <c r="L533" s="41"/>
    </row>
    <row r="534" spans="9:12" x14ac:dyDescent="0.2">
      <c r="I534" s="55"/>
      <c r="J534" s="40"/>
      <c r="K534" s="40"/>
      <c r="L534" s="41"/>
    </row>
    <row r="535" spans="9:12" x14ac:dyDescent="0.2">
      <c r="I535" s="55"/>
      <c r="J535" s="40"/>
      <c r="K535" s="40"/>
      <c r="L535" s="41"/>
    </row>
    <row r="536" spans="9:12" x14ac:dyDescent="0.2">
      <c r="I536" s="55"/>
      <c r="J536" s="40"/>
      <c r="K536" s="40"/>
      <c r="L536" s="41"/>
    </row>
    <row r="537" spans="9:12" x14ac:dyDescent="0.2">
      <c r="I537" s="55"/>
      <c r="J537" s="40"/>
      <c r="K537" s="40"/>
      <c r="L537" s="41"/>
    </row>
    <row r="538" spans="9:12" x14ac:dyDescent="0.2">
      <c r="I538" s="55"/>
      <c r="J538" s="40"/>
      <c r="K538" s="40"/>
      <c r="L538" s="41"/>
    </row>
    <row r="539" spans="9:12" x14ac:dyDescent="0.2">
      <c r="I539" s="55"/>
      <c r="J539" s="40"/>
      <c r="K539" s="40"/>
      <c r="L539" s="41"/>
    </row>
    <row r="540" spans="9:12" x14ac:dyDescent="0.2">
      <c r="I540" s="55"/>
      <c r="J540" s="40"/>
      <c r="K540" s="40"/>
      <c r="L540" s="41"/>
    </row>
    <row r="541" spans="9:12" x14ac:dyDescent="0.2">
      <c r="I541" s="55"/>
      <c r="J541" s="40"/>
      <c r="K541" s="40"/>
      <c r="L541" s="41"/>
    </row>
    <row r="542" spans="9:12" x14ac:dyDescent="0.2">
      <c r="I542" s="55"/>
      <c r="J542" s="40"/>
      <c r="K542" s="40"/>
      <c r="L542" s="41"/>
    </row>
    <row r="543" spans="9:12" x14ac:dyDescent="0.2">
      <c r="I543" s="55"/>
      <c r="J543" s="40"/>
      <c r="K543" s="40"/>
      <c r="L543" s="41"/>
    </row>
    <row r="544" spans="9:12" x14ac:dyDescent="0.2">
      <c r="I544" s="55"/>
      <c r="J544" s="40"/>
      <c r="K544" s="40"/>
      <c r="L544" s="41"/>
    </row>
    <row r="545" spans="9:12" x14ac:dyDescent="0.2">
      <c r="I545" s="55"/>
      <c r="J545" s="40"/>
      <c r="K545" s="40"/>
      <c r="L545" s="41"/>
    </row>
    <row r="546" spans="9:12" x14ac:dyDescent="0.2">
      <c r="I546" s="55"/>
      <c r="J546" s="40"/>
      <c r="K546" s="40"/>
      <c r="L546" s="41"/>
    </row>
    <row r="547" spans="9:12" x14ac:dyDescent="0.2">
      <c r="I547" s="55"/>
      <c r="J547" s="40"/>
      <c r="K547" s="40"/>
      <c r="L547" s="41"/>
    </row>
    <row r="548" spans="9:12" x14ac:dyDescent="0.2">
      <c r="I548" s="55"/>
      <c r="J548" s="40"/>
      <c r="K548" s="40"/>
      <c r="L548" s="41"/>
    </row>
    <row r="549" spans="9:12" x14ac:dyDescent="0.2">
      <c r="I549" s="55"/>
      <c r="J549" s="40"/>
      <c r="K549" s="40"/>
      <c r="L549" s="41"/>
    </row>
    <row r="550" spans="9:12" x14ac:dyDescent="0.2">
      <c r="I550" s="55"/>
      <c r="J550" s="40"/>
      <c r="K550" s="40"/>
      <c r="L550" s="41"/>
    </row>
    <row r="551" spans="9:12" x14ac:dyDescent="0.2">
      <c r="I551" s="55"/>
      <c r="J551" s="40"/>
      <c r="K551" s="40"/>
      <c r="L551" s="41"/>
    </row>
    <row r="552" spans="9:12" x14ac:dyDescent="0.2">
      <c r="I552" s="55"/>
      <c r="J552" s="40"/>
      <c r="K552" s="40"/>
      <c r="L552" s="41"/>
    </row>
    <row r="553" spans="9:12" x14ac:dyDescent="0.2">
      <c r="I553" s="55"/>
      <c r="J553" s="40"/>
      <c r="K553" s="40"/>
      <c r="L553" s="41"/>
    </row>
    <row r="554" spans="9:12" x14ac:dyDescent="0.2">
      <c r="I554" s="55"/>
      <c r="J554" s="40"/>
      <c r="K554" s="40"/>
      <c r="L554" s="41"/>
    </row>
    <row r="555" spans="9:12" x14ac:dyDescent="0.2">
      <c r="I555" s="55"/>
      <c r="J555" s="40"/>
      <c r="K555" s="40"/>
      <c r="L555" s="41"/>
    </row>
    <row r="556" spans="9:12" x14ac:dyDescent="0.2">
      <c r="I556" s="55"/>
      <c r="J556" s="40"/>
      <c r="K556" s="40"/>
      <c r="L556" s="41"/>
    </row>
    <row r="557" spans="9:12" x14ac:dyDescent="0.2">
      <c r="I557" s="55"/>
      <c r="J557" s="40"/>
      <c r="K557" s="40"/>
      <c r="L557" s="41"/>
    </row>
    <row r="558" spans="9:12" x14ac:dyDescent="0.2">
      <c r="I558" s="55"/>
      <c r="J558" s="40"/>
      <c r="K558" s="40"/>
      <c r="L558" s="41"/>
    </row>
    <row r="559" spans="9:12" x14ac:dyDescent="0.2">
      <c r="I559" s="55"/>
      <c r="J559" s="40"/>
      <c r="K559" s="40"/>
      <c r="L559" s="41"/>
    </row>
    <row r="560" spans="9:12" x14ac:dyDescent="0.2">
      <c r="I560" s="55"/>
      <c r="J560" s="40"/>
      <c r="K560" s="40"/>
      <c r="L560" s="41"/>
    </row>
    <row r="561" spans="9:12" x14ac:dyDescent="0.2">
      <c r="I561" s="55"/>
      <c r="J561" s="40"/>
      <c r="K561" s="40"/>
      <c r="L561" s="41"/>
    </row>
    <row r="562" spans="9:12" x14ac:dyDescent="0.2">
      <c r="I562" s="55"/>
      <c r="J562" s="40"/>
      <c r="K562" s="40"/>
      <c r="L562" s="41"/>
    </row>
    <row r="563" spans="9:12" x14ac:dyDescent="0.2">
      <c r="I563" s="55"/>
      <c r="J563" s="40"/>
      <c r="K563" s="40"/>
      <c r="L563" s="41"/>
    </row>
    <row r="564" spans="9:12" x14ac:dyDescent="0.2">
      <c r="I564" s="55"/>
      <c r="J564" s="40"/>
      <c r="K564" s="40"/>
      <c r="L564" s="41"/>
    </row>
    <row r="565" spans="9:12" x14ac:dyDescent="0.2">
      <c r="I565" s="55"/>
      <c r="J565" s="40"/>
      <c r="K565" s="40"/>
      <c r="L565" s="41"/>
    </row>
    <row r="566" spans="9:12" x14ac:dyDescent="0.2">
      <c r="I566" s="55"/>
      <c r="J566" s="40"/>
      <c r="K566" s="40"/>
      <c r="L566" s="41"/>
    </row>
    <row r="567" spans="9:12" x14ac:dyDescent="0.2">
      <c r="I567" s="55"/>
      <c r="J567" s="40"/>
      <c r="K567" s="40"/>
      <c r="L567" s="41"/>
    </row>
    <row r="568" spans="9:12" x14ac:dyDescent="0.2">
      <c r="I568" s="55"/>
      <c r="J568" s="40"/>
      <c r="K568" s="40"/>
      <c r="L568" s="41"/>
    </row>
    <row r="569" spans="9:12" x14ac:dyDescent="0.2">
      <c r="I569" s="55"/>
      <c r="J569" s="40"/>
      <c r="K569" s="40"/>
      <c r="L569" s="41"/>
    </row>
    <row r="570" spans="9:12" x14ac:dyDescent="0.2">
      <c r="I570" s="55"/>
      <c r="J570" s="40"/>
      <c r="K570" s="40"/>
      <c r="L570" s="41"/>
    </row>
    <row r="571" spans="9:12" x14ac:dyDescent="0.2">
      <c r="I571" s="55"/>
      <c r="J571" s="40"/>
      <c r="K571" s="40"/>
      <c r="L571" s="41"/>
    </row>
    <row r="572" spans="9:12" x14ac:dyDescent="0.2">
      <c r="I572" s="55"/>
      <c r="J572" s="40"/>
      <c r="K572" s="40"/>
      <c r="L572" s="41"/>
    </row>
    <row r="573" spans="9:12" x14ac:dyDescent="0.2">
      <c r="I573" s="55"/>
      <c r="J573" s="40"/>
      <c r="K573" s="40"/>
      <c r="L573" s="41"/>
    </row>
    <row r="574" spans="9:12" x14ac:dyDescent="0.2">
      <c r="I574" s="55"/>
      <c r="J574" s="40"/>
      <c r="K574" s="40"/>
      <c r="L574" s="41"/>
    </row>
    <row r="575" spans="9:12" x14ac:dyDescent="0.2">
      <c r="I575" s="55"/>
      <c r="J575" s="40"/>
      <c r="K575" s="40"/>
      <c r="L575" s="41"/>
    </row>
    <row r="576" spans="9:12" x14ac:dyDescent="0.2">
      <c r="I576" s="55"/>
      <c r="J576" s="40"/>
      <c r="K576" s="40"/>
      <c r="L576" s="41"/>
    </row>
    <row r="577" spans="9:12" x14ac:dyDescent="0.2">
      <c r="I577" s="55"/>
      <c r="J577" s="40"/>
      <c r="K577" s="40"/>
      <c r="L577" s="41"/>
    </row>
    <row r="578" spans="9:12" x14ac:dyDescent="0.2">
      <c r="I578" s="55"/>
      <c r="J578" s="40"/>
      <c r="K578" s="40"/>
      <c r="L578" s="41"/>
    </row>
    <row r="579" spans="9:12" x14ac:dyDescent="0.2">
      <c r="I579" s="55"/>
      <c r="J579" s="40"/>
      <c r="K579" s="40"/>
      <c r="L579" s="41"/>
    </row>
    <row r="580" spans="9:12" x14ac:dyDescent="0.2">
      <c r="I580" s="55"/>
      <c r="J580" s="40"/>
      <c r="K580" s="40"/>
      <c r="L580" s="41"/>
    </row>
    <row r="581" spans="9:12" x14ac:dyDescent="0.2">
      <c r="I581" s="55"/>
      <c r="J581" s="40"/>
      <c r="K581" s="40"/>
      <c r="L581" s="41"/>
    </row>
    <row r="582" spans="9:12" x14ac:dyDescent="0.2">
      <c r="I582" s="55"/>
      <c r="J582" s="40"/>
      <c r="K582" s="40"/>
      <c r="L582" s="41"/>
    </row>
    <row r="583" spans="9:12" x14ac:dyDescent="0.2">
      <c r="I583" s="55"/>
      <c r="J583" s="40"/>
      <c r="K583" s="40"/>
      <c r="L583" s="41"/>
    </row>
    <row r="584" spans="9:12" x14ac:dyDescent="0.2">
      <c r="I584" s="55"/>
      <c r="J584" s="40"/>
      <c r="K584" s="40"/>
      <c r="L584" s="41"/>
    </row>
    <row r="585" spans="9:12" x14ac:dyDescent="0.2">
      <c r="I585" s="55"/>
      <c r="J585" s="40"/>
      <c r="K585" s="40"/>
      <c r="L585" s="41"/>
    </row>
    <row r="586" spans="9:12" x14ac:dyDescent="0.2">
      <c r="I586" s="55"/>
      <c r="J586" s="40"/>
      <c r="K586" s="40"/>
      <c r="L586" s="41"/>
    </row>
    <row r="587" spans="9:12" x14ac:dyDescent="0.2">
      <c r="I587" s="55"/>
      <c r="J587" s="40"/>
      <c r="K587" s="40"/>
      <c r="L587" s="41"/>
    </row>
    <row r="588" spans="9:12" x14ac:dyDescent="0.2">
      <c r="I588" s="55"/>
      <c r="J588" s="40"/>
      <c r="K588" s="40"/>
      <c r="L588" s="41"/>
    </row>
    <row r="589" spans="9:12" x14ac:dyDescent="0.2">
      <c r="I589" s="55"/>
      <c r="J589" s="40"/>
      <c r="K589" s="40"/>
      <c r="L589" s="41"/>
    </row>
    <row r="590" spans="9:12" x14ac:dyDescent="0.2">
      <c r="I590" s="55"/>
      <c r="J590" s="40"/>
      <c r="K590" s="40"/>
      <c r="L590" s="41"/>
    </row>
    <row r="591" spans="9:12" x14ac:dyDescent="0.2">
      <c r="I591" s="55"/>
      <c r="J591" s="40"/>
      <c r="K591" s="40"/>
      <c r="L591" s="41"/>
    </row>
    <row r="592" spans="9:12" x14ac:dyDescent="0.2">
      <c r="I592" s="55"/>
      <c r="J592" s="40"/>
      <c r="K592" s="40"/>
      <c r="L592" s="41"/>
    </row>
    <row r="593" spans="9:12" x14ac:dyDescent="0.2">
      <c r="I593" s="55"/>
      <c r="J593" s="40"/>
      <c r="K593" s="40"/>
      <c r="L593" s="41"/>
    </row>
    <row r="594" spans="9:12" x14ac:dyDescent="0.2">
      <c r="I594" s="55"/>
      <c r="J594" s="40"/>
      <c r="K594" s="40"/>
      <c r="L594" s="41"/>
    </row>
    <row r="595" spans="9:12" x14ac:dyDescent="0.2">
      <c r="I595" s="55"/>
      <c r="J595" s="40"/>
      <c r="K595" s="40"/>
      <c r="L595" s="41"/>
    </row>
    <row r="596" spans="9:12" x14ac:dyDescent="0.2">
      <c r="I596" s="55"/>
      <c r="J596" s="40"/>
      <c r="K596" s="40"/>
      <c r="L596" s="41"/>
    </row>
    <row r="597" spans="9:12" x14ac:dyDescent="0.2">
      <c r="I597" s="55"/>
      <c r="J597" s="40"/>
      <c r="K597" s="40"/>
      <c r="L597" s="41"/>
    </row>
    <row r="598" spans="9:12" x14ac:dyDescent="0.2">
      <c r="I598" s="55"/>
      <c r="J598" s="40"/>
      <c r="K598" s="40"/>
      <c r="L598" s="41"/>
    </row>
    <row r="599" spans="9:12" x14ac:dyDescent="0.2">
      <c r="I599" s="55"/>
      <c r="J599" s="40"/>
      <c r="K599" s="40"/>
      <c r="L599" s="41"/>
    </row>
    <row r="600" spans="9:12" x14ac:dyDescent="0.2">
      <c r="I600" s="55"/>
      <c r="J600" s="40"/>
      <c r="K600" s="40"/>
      <c r="L600" s="41"/>
    </row>
    <row r="601" spans="9:12" x14ac:dyDescent="0.2">
      <c r="I601" s="55"/>
      <c r="J601" s="40"/>
      <c r="K601" s="40"/>
      <c r="L601" s="41"/>
    </row>
    <row r="602" spans="9:12" x14ac:dyDescent="0.2">
      <c r="I602" s="55"/>
      <c r="J602" s="40"/>
      <c r="K602" s="40"/>
      <c r="L602" s="41"/>
    </row>
    <row r="603" spans="9:12" x14ac:dyDescent="0.2">
      <c r="I603" s="55"/>
      <c r="J603" s="40"/>
      <c r="K603" s="40"/>
      <c r="L603" s="41"/>
    </row>
    <row r="604" spans="9:12" x14ac:dyDescent="0.2">
      <c r="I604" s="55"/>
      <c r="J604" s="40"/>
      <c r="K604" s="40"/>
      <c r="L604" s="41"/>
    </row>
  </sheetData>
  <sheetProtection selectLockedCells="1" selectUnlockedCells="1"/>
  <mergeCells count="43">
    <mergeCell ref="L10:P10"/>
    <mergeCell ref="L21:P21"/>
    <mergeCell ref="A40:B40"/>
    <mergeCell ref="L40:Q40"/>
    <mergeCell ref="L34:P34"/>
    <mergeCell ref="L18:P18"/>
    <mergeCell ref="L19:P19"/>
    <mergeCell ref="L24:P24"/>
    <mergeCell ref="L37:P37"/>
    <mergeCell ref="L36:P36"/>
    <mergeCell ref="L39:P39"/>
    <mergeCell ref="L1:P2"/>
    <mergeCell ref="Q1:Q2"/>
    <mergeCell ref="A38:Q38"/>
    <mergeCell ref="A17:Q17"/>
    <mergeCell ref="A5:Q5"/>
    <mergeCell ref="A3:Q3"/>
    <mergeCell ref="L33:P33"/>
    <mergeCell ref="A1:B2"/>
    <mergeCell ref="L30:P30"/>
    <mergeCell ref="L31:P31"/>
    <mergeCell ref="L32:P32"/>
    <mergeCell ref="L12:P12"/>
    <mergeCell ref="L29:P29"/>
    <mergeCell ref="L35:P35"/>
    <mergeCell ref="C1:K1"/>
    <mergeCell ref="L4:P4"/>
    <mergeCell ref="L6:P6"/>
    <mergeCell ref="L7:P7"/>
    <mergeCell ref="L8:P8"/>
    <mergeCell ref="L28:P28"/>
    <mergeCell ref="L20:P20"/>
    <mergeCell ref="L11:P11"/>
    <mergeCell ref="L26:P26"/>
    <mergeCell ref="L27:P27"/>
    <mergeCell ref="L25:P25"/>
    <mergeCell ref="L13:P13"/>
    <mergeCell ref="L14:P14"/>
    <mergeCell ref="L15:P15"/>
    <mergeCell ref="L16:P16"/>
    <mergeCell ref="L22:P22"/>
    <mergeCell ref="L23:P23"/>
    <mergeCell ref="L9:P9"/>
  </mergeCells>
  <conditionalFormatting sqref="L1">
    <cfRule type="iconSet" priority="2">
      <iconSet iconSet="3Symbols">
        <cfvo type="percent" val="0"/>
        <cfvo type="percent" val="33"/>
        <cfvo type="percent" val="67"/>
      </iconSet>
    </cfRule>
  </conditionalFormatting>
  <pageMargins left="0.23622047244094491" right="0.23622047244094491" top="0.19685039370078741" bottom="0.15748031496062992" header="0.31496062992125984" footer="0.31496062992125984"/>
  <pageSetup paperSize="9" scale="55" orientation="landscape" useFirstPageNumber="1" horizontalDpi="300" verticalDpi="300" r:id="rId1"/>
  <headerFooter alignWithMargins="0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zoomScale="80" zoomScaleNormal="80" workbookViewId="0">
      <selection activeCell="C4" sqref="C4"/>
    </sheetView>
  </sheetViews>
  <sheetFormatPr defaultColWidth="11.5703125" defaultRowHeight="12.75" x14ac:dyDescent="0.2"/>
  <sheetData/>
  <sheetProtection selectLockedCells="1" selectUnlockedCells="1"/>
  <pageMargins left="0.78749999999999998" right="0.78749999999999998" top="1.0527777777777778" bottom="1.0527777777777778" header="0.78749999999999998" footer="0.78749999999999998"/>
  <pageSetup paperSize="9" firstPageNumber="0" orientation="portrait" horizontalDpi="300" verticalDpi="300"/>
  <headerFooter alignWithMargins="0">
    <oddHeader>&amp;C&amp;"Times New Roman,Обычный"&amp;12&amp;A</oddHeader>
    <oddFooter>&amp;C&amp;"Times New Roman,Обычный"&amp;12Страница 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zoomScale="80" zoomScaleNormal="80" workbookViewId="0"/>
  </sheetViews>
  <sheetFormatPr defaultColWidth="11.5703125" defaultRowHeight="12.75" x14ac:dyDescent="0.2"/>
  <sheetData/>
  <sheetProtection selectLockedCells="1" selectUnlockedCells="1"/>
  <pageMargins left="0.78749999999999998" right="0.78749999999999998" top="1.0527777777777778" bottom="1.0527777777777778" header="0.78749999999999998" footer="0.78749999999999998"/>
  <pageSetup paperSize="9" firstPageNumber="0" orientation="portrait" horizontalDpi="300" verticalDpi="300"/>
  <headerFooter alignWithMargins="0">
    <oddHeader>&amp;C&amp;"Times New Roman,Обычный"&amp;12&amp;A</oddHeader>
    <oddFooter>&amp;C&amp;"Times New Roman,Обычный"&amp;12Страница 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</vt:i4>
      </vt:variant>
      <vt:variant>
        <vt:lpstr>Именованные диапазоны</vt:lpstr>
      </vt:variant>
      <vt:variant>
        <vt:i4>1</vt:i4>
      </vt:variant>
    </vt:vector>
  </HeadingPairs>
  <TitlesOfParts>
    <vt:vector size="4" baseType="lpstr">
      <vt:lpstr>Лист1</vt:lpstr>
      <vt:lpstr>Лист2</vt:lpstr>
      <vt:lpstr>Лист3</vt:lpstr>
      <vt:lpstr>Лист1!Область_печати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Admin</cp:lastModifiedBy>
  <cp:lastPrinted>2025-08-07T02:19:43Z</cp:lastPrinted>
  <dcterms:created xsi:type="dcterms:W3CDTF">2023-09-11T07:41:10Z</dcterms:created>
  <dcterms:modified xsi:type="dcterms:W3CDTF">2025-09-10T09:15:48Z</dcterms:modified>
</cp:coreProperties>
</file>