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AA1C0202-019E-4BD8-8D4E-D854A015A2E2}" xr6:coauthVersionLast="37" xr6:coauthVersionMax="37" xr10:uidLastSave="{00000000-0000-0000-0000-000000000000}"/>
  <workbookProtection lockStructure="1"/>
  <bookViews>
    <workbookView xWindow="32760" yWindow="32760" windowWidth="16380" windowHeight="8190" tabRatio="192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Лист1!$A$1:$L$89</definedName>
  </definedNames>
  <calcPr calcId="179021"/>
</workbook>
</file>

<file path=xl/calcChain.xml><?xml version="1.0" encoding="utf-8"?>
<calcChain xmlns="http://schemas.openxmlformats.org/spreadsheetml/2006/main">
  <c r="E9" i="1" l="1"/>
  <c r="E8" i="1"/>
  <c r="E7" i="1"/>
  <c r="E6" i="1"/>
  <c r="E51" i="1" l="1"/>
  <c r="E50" i="1"/>
  <c r="E49" i="1"/>
  <c r="E48" i="1"/>
  <c r="E47" i="1"/>
  <c r="E45" i="1"/>
  <c r="E29" i="1" l="1"/>
  <c r="E28" i="1" l="1"/>
  <c r="E27" i="1"/>
  <c r="E26" i="1"/>
  <c r="E15" i="1"/>
  <c r="E14" i="1"/>
  <c r="E42" i="1" l="1"/>
  <c r="E43" i="1"/>
  <c r="E41" i="1"/>
  <c r="E20" i="1"/>
  <c r="E21" i="1"/>
  <c r="E19" i="1"/>
  <c r="E16" i="1" l="1"/>
  <c r="D52" i="1"/>
  <c r="E4" i="1"/>
  <c r="E11" i="1"/>
  <c r="E12" i="1"/>
  <c r="E13" i="1"/>
  <c r="E17" i="1"/>
  <c r="E18" i="1"/>
  <c r="E23" i="1"/>
  <c r="E24" i="1"/>
  <c r="E25" i="1"/>
  <c r="E30" i="1"/>
  <c r="E31" i="1"/>
  <c r="E32" i="1"/>
  <c r="E33" i="1"/>
  <c r="E34" i="1"/>
  <c r="E35" i="1"/>
  <c r="E36" i="1"/>
  <c r="E37" i="1"/>
  <c r="E38" i="1"/>
  <c r="E39" i="1"/>
  <c r="E40" i="1"/>
  <c r="E5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40022E76-F318-42D9-95B7-671B4FC5C951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 xr:uid="{FC7A4316-DEDA-4ED6-80B6-4E4A946C9948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7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 shapeId="0" xr:uid="{6825E56F-998A-40CC-9E9F-CF8FA6866B4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0" shapeId="0" xr:uid="{A757BB0C-A1BB-404A-83F8-5973FD7337BE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<sst xmlns="http://schemas.openxmlformats.org/spreadsheetml/2006/main" count="100" uniqueCount="88">
  <si>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</si>
  <si>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</si>
  <si>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</si>
  <si>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</si>
  <si>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</si>
  <si>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</si>
  <si>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</si>
  <si>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</si>
  <si>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</si>
  <si>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</si>
  <si>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</si>
  <si>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Итого:</t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</si>
  <si>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ПРЕМИУМ ТУБУС, 500мл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</si>
  <si>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100мл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</si>
  <si>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250мл стекло</t>
    </r>
  </si>
  <si>
    <r>
      <t xml:space="preserve">ФИТОЭКСТРАКТЫ
</t>
    </r>
    <r>
      <rPr>
        <sz val="15"/>
        <color indexed="9"/>
        <rFont val="Arial"/>
        <family val="2"/>
      </rPr>
      <t>БАНКА, стекло</t>
    </r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</si>
  <si>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</si>
  <si>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</si>
  <si>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</si>
  <si>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</si>
  <si>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</si>
  <si>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</si>
  <si>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</si>
  <si>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</si>
  <si>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</si>
  <si>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</si>
  <si>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«Жизнь суставов», 0.25л</t>
  </si>
  <si>
    <t>РЕКОМЕНДУЕМЫЕ РОЗНИЧНЫЕ
ЦЕНЫ</t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</si>
  <si>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</si>
  <si>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</si>
  <si>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</si>
  <si>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</si>
  <si>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</si>
  <si>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</si>
  <si>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</si>
  <si>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</si>
  <si>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</si>
  <si>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</si>
  <si>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</si>
  <si>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</si>
  <si>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</si>
  <si>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</si>
  <si>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</si>
  <si>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</si>
  <si>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</si>
  <si>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</si>
  <si>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</si>
  <si>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</si>
  <si>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t>«Пихта сибирская», 0.1л</t>
  </si>
  <si>
    <t>«Лопух корень», 0.1л</t>
  </si>
  <si>
    <t>«Ежовик гребенчатый», 0.1л</t>
  </si>
  <si>
    <t>«Исландский мох»,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</si>
  <si>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</si>
  <si>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</si>
  <si>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</si>
  <si>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</si>
  <si>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t>«Пихта сибирская», 0.25л</t>
  </si>
  <si>
    <t>«Лопух корень», 0.25л</t>
  </si>
  <si>
    <t>«Ежовик гребенчатый», 0.25л</t>
  </si>
  <si>
    <t>«Исландский мох», 0.25л</t>
  </si>
  <si>
    <t>«Чага», 0.25л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</si>
  <si>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чага (берёзовый гриб)</t>
    </r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</si>
  <si>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(от стресса, кашля, гриппа, ОРВИ)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</si>
  <si>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</si>
  <si>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t>ЦЕНЫ БЕЗ НДС</t>
  </si>
  <si>
    <t>ЧАЙНАЯ СЕРИЯ "ЛЕГЕНДЫ АЛТАЯ"
КОРОБКА-ПЕНАЛ, 15 пирамидок</t>
  </si>
  <si>
    <r>
      <t xml:space="preserve">«Водопад Учар», 15 пирамидок
</t>
    </r>
    <r>
      <rPr>
        <b/>
        <i/>
        <sz val="14"/>
        <color rgb="FFFF0000"/>
        <rFont val="Calibri"/>
        <family val="2"/>
        <charset val="204"/>
        <scheme val="minor"/>
      </rPr>
      <t>/скоро в продаже/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</si>
  <si>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зелёный чай, тархун, мята, лимонник</t>
    </r>
  </si>
  <si>
    <r>
      <t xml:space="preserve">«Царица Катунь», 15 пирамидок
</t>
    </r>
    <r>
      <rPr>
        <b/>
        <i/>
        <sz val="14"/>
        <color rgb="FFFF0000"/>
        <rFont val="Calibri"/>
        <family val="2"/>
        <charset val="204"/>
        <scheme val="minor"/>
      </rPr>
      <t>/скоро в продаже/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</si>
  <si>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чёрный чай, чабрец</t>
    </r>
  </si>
  <si>
    <r>
      <t xml:space="preserve">«Золотое озеро», 15 пирамидок
</t>
    </r>
    <r>
      <rPr>
        <b/>
        <i/>
        <sz val="14"/>
        <color rgb="FFFF0000"/>
        <rFont val="Calibri"/>
        <family val="2"/>
        <charset val="204"/>
        <scheme val="minor"/>
      </rPr>
      <t>/скоро в продаже/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</si>
  <si>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курильский чай, бадан, лабазник, душица, смородина, малина, иван-чай, кедровый орех</t>
    </r>
  </si>
  <si>
    <r>
      <t xml:space="preserve">«Госпожа Белуха», 15 пирамидок
</t>
    </r>
    <r>
      <rPr>
        <b/>
        <i/>
        <sz val="14"/>
        <color rgb="FFFF0000"/>
        <rFont val="Calibri"/>
        <family val="2"/>
        <charset val="204"/>
        <scheme val="minor"/>
      </rPr>
      <t>/скоро в продаже/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</si>
  <si>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шиповник, мелисса, чабрец, курильский чай, смородина, душица, лабазник</t>
    </r>
  </si>
  <si>
    <r>
      <t xml:space="preserve">«Долина Чулышман», 15 пирамидок
</t>
    </r>
    <r>
      <rPr>
        <b/>
        <i/>
        <sz val="14"/>
        <color rgb="FFFF0000"/>
        <rFont val="Calibri"/>
        <family val="2"/>
        <charset val="204"/>
        <scheme val="minor"/>
      </rPr>
      <t>/скоро в продаже/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</si>
  <si>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смородина, бадан, мята, чабрец, земляника, малина, брусника</t>
    </r>
  </si>
  <si>
    <r>
      <t xml:space="preserve">ООО «Алтай Сила», ИНН 2225163181, г. Барнаул
</t>
    </r>
    <r>
      <rPr>
        <b/>
        <sz val="15"/>
        <rFont val="Calibri"/>
        <family val="2"/>
        <charset val="204"/>
        <scheme val="minor"/>
      </rPr>
      <t>сайт:</t>
    </r>
    <r>
      <rPr>
        <sz val="15"/>
        <rFont val="Calibri"/>
        <family val="2"/>
        <charset val="204"/>
        <scheme val="minor"/>
      </rPr>
      <t xml:space="preserve"> altaipower.ru
</t>
    </r>
    <r>
      <rPr>
        <b/>
        <sz val="15"/>
        <rFont val="Calibri"/>
        <family val="2"/>
        <charset val="204"/>
        <scheme val="minor"/>
      </rPr>
      <t xml:space="preserve">отдел продаж: </t>
    </r>
    <r>
      <rPr>
        <sz val="15"/>
        <rFont val="Calibri"/>
        <family val="2"/>
        <charset val="204"/>
        <scheme val="minor"/>
      </rPr>
      <t>opt@altaipower.com</t>
    </r>
    <r>
      <rPr>
        <b/>
        <sz val="15"/>
        <rFont val="Calibri"/>
        <family val="2"/>
        <charset val="204"/>
        <scheme val="minor"/>
      </rPr>
      <t xml:space="preserve">
</t>
    </r>
    <r>
      <rPr>
        <sz val="15"/>
        <rFont val="Calibri"/>
        <family val="2"/>
        <charset val="204"/>
        <scheme val="minor"/>
      </rPr>
      <t>+7-901-205-0085 общий
+7-923-656-5111 Сергей Барканов
+7-960-963-9114 Алёна Мисерева</t>
    </r>
  </si>
  <si>
    <r>
      <t xml:space="preserve">БАД «Пантогематоген», 60 капсул </t>
    </r>
    <r>
      <rPr>
        <sz val="14"/>
        <color rgb="FF000000"/>
        <rFont val="Calibri"/>
        <family val="2"/>
        <charset val="204"/>
        <scheme val="minor"/>
      </rPr>
      <t>(для мужчин и женщин)</t>
    </r>
  </si>
  <si>
    <t>ОПТ
&gt; 10т.р.</t>
  </si>
  <si>
    <t>ПОДАРОЧНЫЕ НАБОРЫ</t>
  </si>
  <si>
    <t>Подарочный набор "Сила мужчины"</t>
  </si>
  <si>
    <t>Подарочный набор "Женская гармония"</t>
  </si>
  <si>
    <r>
      <rPr>
        <b/>
        <u/>
        <sz val="9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«Здоровье женщины», 0.25л - 1шт</t>
    </r>
  </si>
  <si>
    <r>
      <rPr>
        <b/>
        <u/>
        <sz val="9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«Сила природы» с ПАНТОГЕМАТОГЕНОМ, 0.25л - 1шт</t>
    </r>
  </si>
  <si>
    <r>
      <rPr>
        <b/>
        <u/>
        <sz val="9"/>
        <color rgb="FF000000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
БАД «Здоровье женщины», 0.25л - 1шт
БАД «Сила природы» с ПАНТОГЕМАТОГЕНОМ, 0.25л - 1шт</t>
    </r>
  </si>
  <si>
    <r>
      <rPr>
        <b/>
        <u/>
        <sz val="9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«Заряд бодрости», 0.25л - 1шт
«Спокойствие», 0.25л -1 шт</t>
    </r>
  </si>
  <si>
    <t>Подарочный набор "Идеальная пара"</t>
  </si>
  <si>
    <t>Подарочный набор "Энергия и баланс"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</si>
</sst>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9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sz val="14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rgb="FF000000"/>
      <name val="Calibri"/>
      <family val="2"/>
      <charset val="204"/>
    </font>
    <font>
      <b/>
      <i/>
      <sz val="14"/>
      <color rgb="FFFF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b/>
      <u/>
      <sz val="9"/>
      <color rgb="FF000000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9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0" borderId="38" applyNumberFormat="0" applyFill="0" applyAlignment="0" applyProtection="0"/>
    <xf numFmtId="0" fontId="15" fillId="0" borderId="0" applyNumberFormat="0" applyFill="0" applyBorder="0" applyAlignment="0" applyProtection="0"/>
  </cellStyleXfs>
  <cellXfs count="142">
    <xf numFmtId="0" fontId="0" fillId="0" borderId="0" xfId="0"/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" fontId="3" fillId="0" borderId="0" xfId="0" applyNumberFormat="1" applyFont="1" applyAlignment="1" applyProtection="1">
      <alignment vertical="center"/>
    </xf>
    <xf numFmtId="1" fontId="3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4" fillId="0" borderId="0" xfId="0" applyFont="1" applyProtection="1"/>
    <xf numFmtId="0" fontId="4" fillId="0" borderId="0" xfId="0" applyFont="1"/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4" fillId="6" borderId="0" xfId="0" applyFont="1" applyFill="1" applyProtection="1"/>
    <xf numFmtId="0" fontId="4" fillId="6" borderId="0" xfId="0" applyFont="1" applyFill="1"/>
    <xf numFmtId="164" fontId="15" fillId="0" borderId="0" xfId="5" applyNumberFormat="1" applyBorder="1" applyAlignment="1" applyProtection="1">
      <alignment horizontal="center" vertical="center"/>
      <protection locked="0"/>
    </xf>
    <xf numFmtId="164" fontId="15" fillId="0" borderId="0" xfId="5" applyNumberFormat="1" applyAlignment="1" applyProtection="1">
      <alignment horizontal="center" vertical="center"/>
      <protection locked="0"/>
    </xf>
    <xf numFmtId="164" fontId="15" fillId="0" borderId="0" xfId="5" applyNumberForma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1" fontId="15" fillId="0" borderId="0" xfId="5" applyNumberFormat="1" applyFill="1" applyBorder="1" applyAlignment="1" applyProtection="1">
      <alignment horizontal="center" vertical="center" wrapText="1"/>
      <protection locked="0"/>
    </xf>
    <xf numFmtId="1" fontId="15" fillId="0" borderId="0" xfId="5" applyNumberFormat="1" applyFill="1" applyAlignment="1" applyProtection="1">
      <alignment vertical="center"/>
      <protection locked="0"/>
    </xf>
    <xf numFmtId="1" fontId="15" fillId="0" borderId="0" xfId="5" applyNumberFormat="1" applyAlignment="1" applyProtection="1">
      <alignment vertical="center"/>
      <protection locked="0"/>
    </xf>
    <xf numFmtId="1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Alignment="1" applyProtection="1">
      <alignment vertical="center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1" fontId="21" fillId="5" borderId="9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/>
    </xf>
    <xf numFmtId="1" fontId="21" fillId="5" borderId="11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 wrapText="1"/>
      <protection locked="0"/>
    </xf>
    <xf numFmtId="1" fontId="23" fillId="8" borderId="22" xfId="4" applyNumberFormat="1" applyFont="1" applyFill="1" applyBorder="1" applyAlignment="1" applyProtection="1">
      <alignment horizontal="center" vertical="center" wrapText="1"/>
      <protection locked="0"/>
    </xf>
    <xf numFmtId="1" fontId="21" fillId="8" borderId="22" xfId="4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1" fontId="21" fillId="5" borderId="20" xfId="3" applyNumberFormat="1" applyFont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18" fillId="0" borderId="20" xfId="0" applyFont="1" applyFill="1" applyBorder="1" applyAlignment="1" applyProtection="1">
      <alignment vertical="center" wrapText="1"/>
      <protection locked="0"/>
    </xf>
    <xf numFmtId="1" fontId="21" fillId="5" borderId="48" xfId="3" applyNumberFormat="1" applyFont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vertical="center" wrapText="1"/>
      <protection locked="0"/>
    </xf>
    <xf numFmtId="0" fontId="18" fillId="0" borderId="50" xfId="0" applyFont="1" applyFill="1" applyBorder="1" applyAlignment="1" applyProtection="1">
      <alignment vertical="center" wrapText="1"/>
      <protection locked="0"/>
    </xf>
    <xf numFmtId="1" fontId="21" fillId="5" borderId="50" xfId="3" applyNumberFormat="1" applyFont="1" applyBorder="1" applyAlignment="1" applyProtection="1">
      <alignment horizontal="center" vertical="center"/>
    </xf>
    <xf numFmtId="1" fontId="30" fillId="0" borderId="0" xfId="0" applyNumberFormat="1" applyFont="1" applyFill="1" applyBorder="1" applyAlignment="1" applyProtection="1">
      <alignment horizontal="center" vertical="center"/>
      <protection locked="0"/>
    </xf>
    <xf numFmtId="1" fontId="30" fillId="0" borderId="0" xfId="0" applyNumberFormat="1" applyFont="1" applyFill="1" applyAlignment="1" applyProtection="1">
      <alignment horizontal="center" vertical="center"/>
      <protection locked="0"/>
    </xf>
    <xf numFmtId="1" fontId="30" fillId="2" borderId="0" xfId="0" applyNumberFormat="1" applyFont="1" applyFill="1" applyAlignment="1" applyProtection="1">
      <alignment horizontal="center" vertical="center"/>
      <protection locked="0"/>
    </xf>
    <xf numFmtId="0" fontId="14" fillId="11" borderId="2" xfId="2" applyFont="1" applyFill="1" applyBorder="1" applyAlignment="1">
      <alignment horizontal="center" vertical="center" wrapText="1"/>
    </xf>
    <xf numFmtId="1" fontId="21" fillId="11" borderId="21" xfId="2" applyNumberFormat="1" applyFont="1" applyFill="1" applyBorder="1" applyAlignment="1" applyProtection="1">
      <alignment horizontal="center" vertical="center"/>
      <protection locked="0"/>
    </xf>
    <xf numFmtId="1" fontId="21" fillId="11" borderId="26" xfId="2" applyNumberFormat="1" applyFont="1" applyFill="1" applyBorder="1" applyAlignment="1" applyProtection="1">
      <alignment horizontal="center" vertical="center"/>
      <protection locked="0"/>
    </xf>
    <xf numFmtId="1" fontId="21" fillId="11" borderId="8" xfId="2" applyNumberFormat="1" applyFont="1" applyFill="1" applyBorder="1" applyAlignment="1" applyProtection="1">
      <alignment horizontal="center" vertical="center"/>
      <protection locked="0"/>
    </xf>
    <xf numFmtId="1" fontId="21" fillId="11" borderId="18" xfId="2" applyNumberFormat="1" applyFont="1" applyFill="1" applyBorder="1" applyAlignment="1" applyProtection="1">
      <alignment horizontal="center" vertical="center"/>
      <protection locked="0"/>
    </xf>
    <xf numFmtId="1" fontId="21" fillId="11" borderId="7" xfId="2" applyNumberFormat="1" applyFont="1" applyFill="1" applyBorder="1" applyAlignment="1" applyProtection="1">
      <alignment horizontal="center" vertical="center"/>
      <protection locked="0"/>
    </xf>
    <xf numFmtId="1" fontId="25" fillId="12" borderId="43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3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8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9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4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7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8" xfId="1" applyNumberFormat="1" applyFill="1" applyBorder="1" applyAlignment="1" applyProtection="1">
      <alignment horizontal="center" vertical="center" wrapText="1"/>
      <protection locked="0"/>
    </xf>
    <xf numFmtId="0" fontId="20" fillId="13" borderId="49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5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6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31" xfId="3" applyNumberFormat="1" applyFont="1" applyFill="1" applyBorder="1" applyAlignment="1" applyProtection="1">
      <alignment horizontal="center" vertical="center" wrapText="1"/>
      <protection locked="0"/>
    </xf>
    <xf numFmtId="1" fontId="24" fillId="14" borderId="4" xfId="0" applyNumberFormat="1" applyFont="1" applyFill="1" applyBorder="1" applyAlignment="1" applyProtection="1">
      <alignment horizontal="center" vertical="center" wrapText="1"/>
      <protection locked="0"/>
    </xf>
    <xf numFmtId="1" fontId="18" fillId="12" borderId="22" xfId="0" applyNumberFormat="1" applyFont="1" applyFill="1" applyBorder="1" applyAlignment="1" applyProtection="1">
      <alignment horizontal="center" vertical="center" wrapText="1"/>
      <protection locked="0"/>
    </xf>
    <xf numFmtId="1" fontId="18" fillId="12" borderId="27" xfId="0" applyNumberFormat="1" applyFont="1" applyFill="1" applyBorder="1" applyAlignment="1" applyProtection="1">
      <alignment horizontal="center" vertical="center" wrapText="1"/>
      <protection locked="0"/>
    </xf>
    <xf numFmtId="1" fontId="18" fillId="12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12" borderId="19" xfId="0" applyNumberFormat="1" applyFont="1" applyFill="1" applyBorder="1" applyAlignment="1" applyProtection="1">
      <alignment horizontal="center" vertical="center" wrapText="1"/>
      <protection locked="0"/>
    </xf>
    <xf numFmtId="1" fontId="18" fillId="12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vertical="center" wrapText="1"/>
      <protection locked="0"/>
    </xf>
    <xf numFmtId="165" fontId="18" fillId="0" borderId="51" xfId="0" applyNumberFormat="1" applyFont="1" applyFill="1" applyBorder="1" applyAlignment="1" applyProtection="1">
      <alignment horizontal="left" vertical="center" wrapText="1"/>
      <protection locked="0"/>
    </xf>
    <xf numFmtId="1" fontId="21" fillId="13" borderId="50" xfId="3" applyNumberFormat="1" applyFont="1" applyFill="1" applyBorder="1" applyAlignment="1" applyProtection="1">
      <alignment horizontal="center" vertical="center" wrapText="1"/>
      <protection locked="0"/>
    </xf>
    <xf numFmtId="165" fontId="18" fillId="0" borderId="36" xfId="0" applyNumberFormat="1" applyFont="1" applyFill="1" applyBorder="1" applyAlignment="1" applyProtection="1">
      <alignment horizontal="left" vertical="center" wrapText="1"/>
      <protection locked="0"/>
    </xf>
    <xf numFmtId="1" fontId="13" fillId="12" borderId="29" xfId="1" applyNumberFormat="1" applyFill="1" applyBorder="1" applyAlignment="1" applyProtection="1">
      <alignment horizontal="center" vertical="center" wrapText="1"/>
      <protection locked="0"/>
    </xf>
    <xf numFmtId="1" fontId="21" fillId="13" borderId="11" xfId="3" applyNumberFormat="1" applyFont="1" applyFill="1" applyBorder="1" applyAlignment="1" applyProtection="1">
      <alignment horizontal="center" vertical="center" wrapText="1"/>
      <protection locked="0"/>
    </xf>
    <xf numFmtId="165" fontId="18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21" fillId="13" borderId="52" xfId="3" applyNumberFormat="1" applyFont="1" applyFill="1" applyBorder="1" applyAlignment="1" applyProtection="1">
      <alignment horizontal="center" vertical="center" wrapText="1"/>
      <protection locked="0"/>
    </xf>
    <xf numFmtId="0" fontId="18" fillId="0" borderId="16" xfId="0" applyFont="1" applyFill="1" applyBorder="1" applyAlignment="1" applyProtection="1">
      <alignment vertical="center" wrapText="1"/>
      <protection locked="0"/>
    </xf>
    <xf numFmtId="1" fontId="21" fillId="5" borderId="52" xfId="3" applyNumberFormat="1" applyFont="1" applyBorder="1" applyAlignment="1" applyProtection="1">
      <alignment horizontal="center" vertical="center"/>
    </xf>
    <xf numFmtId="1" fontId="21" fillId="11" borderId="53" xfId="2" applyNumberFormat="1" applyFont="1" applyFill="1" applyBorder="1" applyAlignment="1" applyProtection="1">
      <alignment horizontal="center" vertical="center"/>
      <protection locked="0"/>
    </xf>
    <xf numFmtId="1" fontId="18" fillId="12" borderId="54" xfId="0" applyNumberFormat="1" applyFont="1" applyFill="1" applyBorder="1" applyAlignment="1" applyProtection="1">
      <alignment horizontal="center" vertical="center" wrapText="1"/>
      <protection locked="0"/>
    </xf>
    <xf numFmtId="1" fontId="13" fillId="12" borderId="55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51" xfId="0" applyFont="1" applyFill="1" applyBorder="1" applyAlignment="1" applyProtection="1">
      <alignment vertical="center" wrapText="1"/>
      <protection locked="0"/>
    </xf>
    <xf numFmtId="0" fontId="18" fillId="0" borderId="36" xfId="0" applyFont="1" applyFill="1" applyBorder="1" applyAlignment="1" applyProtection="1">
      <alignment vertical="center" wrapText="1"/>
      <protection locked="0"/>
    </xf>
    <xf numFmtId="0" fontId="18" fillId="0" borderId="14" xfId="0" applyFont="1" applyFill="1" applyBorder="1" applyAlignment="1" applyProtection="1">
      <alignment vertical="center" wrapText="1"/>
      <protection locked="0"/>
    </xf>
    <xf numFmtId="0" fontId="20" fillId="13" borderId="10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11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52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9" xfId="3" applyNumberFormat="1" applyFont="1" applyFill="1" applyBorder="1" applyAlignment="1" applyProtection="1">
      <alignment horizontal="center" vertical="center" wrapText="1"/>
      <protection locked="0"/>
    </xf>
    <xf numFmtId="1" fontId="12" fillId="0" borderId="25" xfId="0" applyNumberFormat="1" applyFont="1" applyBorder="1" applyAlignment="1" applyProtection="1">
      <alignment horizontal="left" vertical="center" wrapText="1"/>
    </xf>
    <xf numFmtId="1" fontId="28" fillId="0" borderId="6" xfId="0" applyNumberFormat="1" applyFont="1" applyBorder="1" applyAlignment="1" applyProtection="1">
      <alignment horizontal="left" vertical="center" wrapText="1"/>
    </xf>
    <xf numFmtId="1" fontId="28" fillId="0" borderId="31" xfId="0" applyNumberFormat="1" applyFont="1" applyBorder="1" applyAlignment="1" applyProtection="1">
      <alignment horizontal="left" vertical="center" wrapText="1"/>
    </xf>
    <xf numFmtId="165" fontId="21" fillId="8" borderId="1" xfId="4" applyNumberFormat="1" applyFont="1" applyFill="1" applyBorder="1" applyAlignment="1" applyProtection="1">
      <alignment horizontal="right" vertical="center" wrapText="1"/>
      <protection locked="0"/>
    </xf>
    <xf numFmtId="165" fontId="21" fillId="8" borderId="40" xfId="4" applyNumberFormat="1" applyFont="1" applyFill="1" applyBorder="1" applyAlignment="1" applyProtection="1">
      <alignment horizontal="right" vertical="center" wrapText="1"/>
      <protection locked="0"/>
    </xf>
    <xf numFmtId="0" fontId="23" fillId="9" borderId="39" xfId="4" applyFont="1" applyFill="1" applyBorder="1" applyAlignment="1" applyProtection="1">
      <alignment horizontal="center" vertical="center"/>
    </xf>
    <xf numFmtId="0" fontId="23" fillId="9" borderId="2" xfId="4" applyFont="1" applyFill="1" applyBorder="1" applyAlignment="1" applyProtection="1">
      <alignment horizontal="center" vertical="center"/>
    </xf>
    <xf numFmtId="0" fontId="23" fillId="9" borderId="3" xfId="4" applyFont="1" applyFill="1" applyBorder="1" applyAlignment="1" applyProtection="1">
      <alignment horizontal="center" vertical="center"/>
    </xf>
    <xf numFmtId="1" fontId="28" fillId="0" borderId="36" xfId="0" applyNumberFormat="1" applyFont="1" applyBorder="1" applyAlignment="1" applyProtection="1">
      <alignment horizontal="left" vertical="center" wrapText="1"/>
    </xf>
    <xf numFmtId="1" fontId="28" fillId="0" borderId="41" xfId="0" applyNumberFormat="1" applyFont="1" applyBorder="1" applyAlignment="1" applyProtection="1">
      <alignment horizontal="left" vertical="center" wrapText="1"/>
    </xf>
    <xf numFmtId="1" fontId="28" fillId="0" borderId="51" xfId="0" applyNumberFormat="1" applyFont="1" applyBorder="1" applyAlignment="1" applyProtection="1">
      <alignment horizontal="left" vertical="center" wrapText="1"/>
    </xf>
    <xf numFmtId="1" fontId="12" fillId="0" borderId="24" xfId="0" applyNumberFormat="1" applyFont="1" applyBorder="1" applyAlignment="1" applyProtection="1">
      <alignment horizontal="left" vertical="center" wrapText="1"/>
    </xf>
    <xf numFmtId="1" fontId="28" fillId="0" borderId="5" xfId="0" applyNumberFormat="1" applyFont="1" applyBorder="1" applyAlignment="1" applyProtection="1">
      <alignment horizontal="left" vertical="center" wrapText="1"/>
    </xf>
    <xf numFmtId="1" fontId="28" fillId="0" borderId="30" xfId="0" applyNumberFormat="1" applyFont="1" applyBorder="1" applyAlignment="1" applyProtection="1">
      <alignment horizontal="left" vertical="center" wrapText="1"/>
    </xf>
    <xf numFmtId="1" fontId="10" fillId="0" borderId="24" xfId="0" applyNumberFormat="1" applyFont="1" applyFill="1" applyBorder="1" applyAlignment="1" applyProtection="1">
      <alignment horizontal="left" vertical="center" wrapText="1"/>
      <protection locked="0"/>
    </xf>
    <xf numFmtId="1" fontId="27" fillId="0" borderId="5" xfId="0" applyNumberFormat="1" applyFont="1" applyFill="1" applyBorder="1" applyAlignment="1" applyProtection="1">
      <alignment horizontal="left" vertical="center" wrapText="1"/>
      <protection locked="0"/>
    </xf>
    <xf numFmtId="1" fontId="27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27" fillId="0" borderId="41" xfId="0" applyNumberFormat="1" applyFont="1" applyFill="1" applyBorder="1" applyAlignment="1" applyProtection="1">
      <alignment horizontal="left" vertical="center" wrapText="1"/>
      <protection locked="0"/>
    </xf>
    <xf numFmtId="1" fontId="27" fillId="0" borderId="42" xfId="0" applyNumberFormat="1" applyFont="1" applyFill="1" applyBorder="1" applyAlignment="1" applyProtection="1">
      <alignment horizontal="left" vertical="center" wrapText="1"/>
      <protection locked="0"/>
    </xf>
    <xf numFmtId="164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4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5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6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7" xfId="0" applyNumberFormat="1" applyFont="1" applyFill="1" applyBorder="1" applyAlignment="1" applyProtection="1">
      <alignment horizontal="center" vertical="center" wrapText="1"/>
      <protection locked="0"/>
    </xf>
    <xf numFmtId="1" fontId="22" fillId="5" borderId="12" xfId="3" applyNumberFormat="1" applyFont="1" applyBorder="1" applyAlignment="1" applyProtection="1">
      <alignment horizontal="center" vertical="center" textRotation="90" wrapText="1"/>
      <protection locked="0"/>
    </xf>
    <xf numFmtId="1" fontId="22" fillId="5" borderId="13" xfId="3" applyNumberFormat="1" applyFont="1" applyBorder="1" applyAlignment="1" applyProtection="1">
      <alignment horizontal="center" vertical="center" textRotation="90" wrapText="1"/>
      <protection locked="0"/>
    </xf>
    <xf numFmtId="164" fontId="17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16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26" fillId="10" borderId="35" xfId="0" applyFont="1" applyFill="1" applyBorder="1" applyAlignment="1">
      <alignment horizontal="left" vertical="center" wrapText="1" indent="5" shrinkToFit="1"/>
    </xf>
    <xf numFmtId="0" fontId="26" fillId="10" borderId="37" xfId="0" applyFont="1" applyFill="1" applyBorder="1" applyAlignment="1">
      <alignment horizontal="left" vertical="center" wrapText="1" indent="5" shrinkToFit="1"/>
    </xf>
    <xf numFmtId="0" fontId="26" fillId="10" borderId="34" xfId="0" applyFont="1" applyFill="1" applyBorder="1" applyAlignment="1">
      <alignment horizontal="left" vertical="center" wrapText="1" indent="5" shrinkToFit="1"/>
    </xf>
    <xf numFmtId="0" fontId="26" fillId="10" borderId="17" xfId="0" applyFont="1" applyFill="1" applyBorder="1" applyAlignment="1">
      <alignment horizontal="left" vertical="center" wrapText="1" indent="5" shrinkToFit="1"/>
    </xf>
    <xf numFmtId="1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2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3" xfId="0" applyNumberFormat="1" applyFont="1" applyFill="1" applyBorder="1" applyAlignment="1" applyProtection="1">
      <alignment horizontal="center" vertical="center" wrapText="1"/>
      <protection locked="0"/>
    </xf>
    <xf numFmtId="1" fontId="28" fillId="0" borderId="2" xfId="0" applyNumberFormat="1" applyFont="1" applyBorder="1" applyAlignment="1" applyProtection="1">
      <alignment horizontal="left" vertical="center" wrapText="1"/>
    </xf>
    <xf numFmtId="1" fontId="28" fillId="0" borderId="3" xfId="0" applyNumberFormat="1" applyFont="1" applyBorder="1" applyAlignment="1" applyProtection="1">
      <alignment horizontal="left" vertical="center" wrapText="1"/>
    </xf>
    <xf numFmtId="1" fontId="12" fillId="0" borderId="36" xfId="0" applyNumberFormat="1" applyFont="1" applyBorder="1" applyAlignment="1" applyProtection="1">
      <alignment horizontal="left" vertical="center" wrapText="1"/>
    </xf>
    <xf numFmtId="1" fontId="35" fillId="0" borderId="24" xfId="0" applyNumberFormat="1" applyFont="1" applyBorder="1" applyAlignment="1" applyProtection="1">
      <alignment horizontal="left" wrapText="1"/>
    </xf>
    <xf numFmtId="1" fontId="37" fillId="0" borderId="5" xfId="0" applyNumberFormat="1" applyFont="1" applyBorder="1" applyAlignment="1" applyProtection="1">
      <alignment horizontal="left" wrapText="1"/>
    </xf>
    <xf numFmtId="1" fontId="37" fillId="0" borderId="30" xfId="0" applyNumberFormat="1" applyFont="1" applyBorder="1" applyAlignment="1" applyProtection="1">
      <alignment horizontal="left" wrapText="1"/>
    </xf>
    <xf numFmtId="1" fontId="35" fillId="0" borderId="25" xfId="0" applyNumberFormat="1" applyFont="1" applyBorder="1" applyAlignment="1" applyProtection="1">
      <alignment horizontal="left" wrapText="1"/>
    </xf>
    <xf numFmtId="1" fontId="37" fillId="0" borderId="6" xfId="0" applyNumberFormat="1" applyFont="1" applyBorder="1" applyAlignment="1" applyProtection="1">
      <alignment horizontal="left" wrapText="1"/>
    </xf>
    <xf numFmtId="1" fontId="37" fillId="0" borderId="31" xfId="0" applyNumberFormat="1" applyFont="1" applyBorder="1" applyAlignment="1" applyProtection="1">
      <alignment horizontal="left" wrapText="1"/>
    </xf>
    <xf numFmtId="1" fontId="35" fillId="0" borderId="33" xfId="0" applyNumberFormat="1" applyFont="1" applyBorder="1" applyAlignment="1" applyProtection="1">
      <alignment horizontal="left" wrapText="1"/>
    </xf>
    <xf numFmtId="1" fontId="37" fillId="0" borderId="19" xfId="0" applyNumberFormat="1" applyFont="1" applyBorder="1" applyAlignment="1" applyProtection="1">
      <alignment horizontal="left" wrapText="1"/>
    </xf>
    <xf numFmtId="1" fontId="37" fillId="0" borderId="32" xfId="0" applyNumberFormat="1" applyFont="1" applyBorder="1" applyAlignment="1" applyProtection="1">
      <alignment horizontal="left" wrapText="1"/>
    </xf>
    <xf numFmtId="1" fontId="28" fillId="0" borderId="14" xfId="0" applyNumberFormat="1" applyFont="1" applyBorder="1" applyAlignment="1" applyProtection="1">
      <alignment horizontal="left" vertical="center" wrapText="1"/>
    </xf>
    <xf numFmtId="1" fontId="12" fillId="0" borderId="33" xfId="0" applyNumberFormat="1" applyFont="1" applyBorder="1" applyAlignment="1" applyProtection="1">
      <alignment horizontal="left" vertical="center" wrapText="1"/>
    </xf>
    <xf numFmtId="1" fontId="28" fillId="0" borderId="19" xfId="0" applyNumberFormat="1" applyFont="1" applyBorder="1" applyAlignment="1" applyProtection="1">
      <alignment horizontal="left" vertical="center" wrapText="1"/>
    </xf>
    <xf numFmtId="1" fontId="28" fillId="0" borderId="32" xfId="0" applyNumberFormat="1" applyFont="1" applyBorder="1" applyAlignment="1" applyProtection="1">
      <alignment horizontal="left" vertical="center" wrapText="1"/>
    </xf>
    <xf numFmtId="1" fontId="28" fillId="0" borderId="25" xfId="0" applyNumberFormat="1" applyFont="1" applyBorder="1" applyAlignment="1" applyProtection="1">
      <alignment horizontal="left" vertical="center" wrapText="1"/>
    </xf>
  </cellXfs>
  <cellStyles count="6">
    <cellStyle name="20% — акцент1" xfId="1" builtinId="30"/>
    <cellStyle name="40% — акцент1" xfId="2" builtinId="31"/>
    <cellStyle name="40% —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5C8"/>
      <color rgb="FF009CAC"/>
      <color rgb="FF008F9E"/>
      <color rgb="FF702876"/>
      <color rgb="FFEF77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303340</xdr:rowOff>
    </xdr:from>
    <xdr:to>
      <xdr:col>9</xdr:col>
      <xdr:colOff>500062</xdr:colOff>
      <xdr:row>1</xdr:row>
      <xdr:rowOff>437598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36441AC-EC21-4AE2-B193-862DA99E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213" y="303340"/>
          <a:ext cx="3205162" cy="896258"/>
        </a:xfrm>
        <a:prstGeom prst="rect">
          <a:avLst/>
        </a:prstGeom>
      </xdr:spPr>
    </xdr:pic>
    <xdr:clientData/>
  </xdr:twoCellAnchor>
  <xdr:oneCellAnchor>
    <xdr:from>
      <xdr:col>1</xdr:col>
      <xdr:colOff>3701133</xdr:colOff>
      <xdr:row>27</xdr:row>
      <xdr:rowOff>0</xdr:rowOff>
    </xdr:from>
    <xdr:ext cx="785812" cy="310923"/>
    <xdr:pic>
      <xdr:nvPicPr>
        <xdr:cNvPr id="22" name="Рисунок 21">
          <a:extLst>
            <a:ext uri="{FF2B5EF4-FFF2-40B4-BE49-F238E27FC236}">
              <a16:creationId xmlns:a16="http://schemas.microsoft.com/office/drawing/2014/main" id="{4BD27B44-B040-44EC-94D6-09B6F114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664" y="13787438"/>
          <a:ext cx="785812" cy="310923"/>
        </a:xfrm>
        <a:prstGeom prst="rect">
          <a:avLst/>
        </a:prstGeom>
      </xdr:spPr>
    </xdr:pic>
    <xdr:clientData/>
  </xdr:oneCellAnchor>
  <xdr:twoCellAnchor editAs="oneCell">
    <xdr:from>
      <xdr:col>1</xdr:col>
      <xdr:colOff>3714750</xdr:colOff>
      <xdr:row>46</xdr:row>
      <xdr:rowOff>0</xdr:rowOff>
    </xdr:from>
    <xdr:to>
      <xdr:col>2</xdr:col>
      <xdr:colOff>4762</xdr:colOff>
      <xdr:row>46</xdr:row>
      <xdr:rowOff>309563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ECF653-B4E2-4C94-8AD8-D816AD71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3543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47</xdr:row>
      <xdr:rowOff>0</xdr:rowOff>
    </xdr:from>
    <xdr:to>
      <xdr:col>2</xdr:col>
      <xdr:colOff>4762</xdr:colOff>
      <xdr:row>47</xdr:row>
      <xdr:rowOff>309562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9F7254D-32CD-411F-A314-75BFAFA4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7924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3714749</xdr:colOff>
      <xdr:row>48</xdr:row>
      <xdr:rowOff>1</xdr:rowOff>
    </xdr:from>
    <xdr:to>
      <xdr:col>2</xdr:col>
      <xdr:colOff>4761</xdr:colOff>
      <xdr:row>48</xdr:row>
      <xdr:rowOff>309564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D70AA91-37F8-4BEF-801B-44FD871D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99" y="16230601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3714736</xdr:colOff>
      <xdr:row>49</xdr:row>
      <xdr:rowOff>0</xdr:rowOff>
    </xdr:from>
    <xdr:to>
      <xdr:col>2</xdr:col>
      <xdr:colOff>4748</xdr:colOff>
      <xdr:row>49</xdr:row>
      <xdr:rowOff>309562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12EFAC-0E81-4E42-91B8-F237E2FC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6" y="166687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3714738</xdr:colOff>
      <xdr:row>50</xdr:row>
      <xdr:rowOff>0</xdr:rowOff>
    </xdr:from>
    <xdr:to>
      <xdr:col>2</xdr:col>
      <xdr:colOff>4750</xdr:colOff>
      <xdr:row>50</xdr:row>
      <xdr:rowOff>309563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74C830A-0906-4A2E-A981-C1E0978C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8" y="171069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104773</xdr:colOff>
      <xdr:row>0</xdr:row>
      <xdr:rowOff>57152</xdr:rowOff>
    </xdr:from>
    <xdr:to>
      <xdr:col>1</xdr:col>
      <xdr:colOff>107154</xdr:colOff>
      <xdr:row>0</xdr:row>
      <xdr:rowOff>500064</xdr:rowOff>
    </xdr:to>
    <xdr:pic>
      <xdr:nvPicPr>
        <xdr:cNvPr id="11" name="Рисунок 10" descr="Скрепка">
          <a:extLst>
            <a:ext uri="{FF2B5EF4-FFF2-40B4-BE49-F238E27FC236}">
              <a16:creationId xmlns:a16="http://schemas.microsoft.com/office/drawing/2014/main" id="{0F33A379-E586-496E-8948-C9FDB8FE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57152"/>
          <a:ext cx="442912" cy="442912"/>
        </a:xfrm>
        <a:prstGeom prst="rect">
          <a:avLst/>
        </a:prstGeom>
      </xdr:spPr>
    </xdr:pic>
    <xdr:clientData/>
  </xdr:twoCellAnchor>
  <xdr:oneCellAnchor>
    <xdr:from>
      <xdr:col>1</xdr:col>
      <xdr:colOff>3714734</xdr:colOff>
      <xdr:row>5</xdr:row>
      <xdr:rowOff>0</xdr:rowOff>
    </xdr:from>
    <xdr:ext cx="785812" cy="310923"/>
    <xdr:pic>
      <xdr:nvPicPr>
        <xdr:cNvPr id="12" name="Рисунок 11">
          <a:extLst>
            <a:ext uri="{FF2B5EF4-FFF2-40B4-BE49-F238E27FC236}">
              <a16:creationId xmlns:a16="http://schemas.microsoft.com/office/drawing/2014/main" id="{FE5BA7FD-7F1B-48F0-8CC0-AB3FC8CE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65" y="3036094"/>
          <a:ext cx="785812" cy="310923"/>
        </a:xfrm>
        <a:prstGeom prst="rect">
          <a:avLst/>
        </a:prstGeom>
      </xdr:spPr>
    </xdr:pic>
    <xdr:clientData/>
  </xdr:oneCellAnchor>
  <xdr:oneCellAnchor>
    <xdr:from>
      <xdr:col>1</xdr:col>
      <xdr:colOff>3714740</xdr:colOff>
      <xdr:row>6</xdr:row>
      <xdr:rowOff>0</xdr:rowOff>
    </xdr:from>
    <xdr:ext cx="785812" cy="310923"/>
    <xdr:pic>
      <xdr:nvPicPr>
        <xdr:cNvPr id="13" name="Рисунок 12">
          <a:extLst>
            <a:ext uri="{FF2B5EF4-FFF2-40B4-BE49-F238E27FC236}">
              <a16:creationId xmlns:a16="http://schemas.microsoft.com/office/drawing/2014/main" id="{8F0E5CB3-E057-4104-A3AA-7335EE83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71" y="3536156"/>
          <a:ext cx="785812" cy="310923"/>
        </a:xfrm>
        <a:prstGeom prst="rect">
          <a:avLst/>
        </a:prstGeom>
      </xdr:spPr>
    </xdr:pic>
    <xdr:clientData/>
  </xdr:oneCellAnchor>
  <xdr:oneCellAnchor>
    <xdr:from>
      <xdr:col>1</xdr:col>
      <xdr:colOff>3714733</xdr:colOff>
      <xdr:row>7</xdr:row>
      <xdr:rowOff>0</xdr:rowOff>
    </xdr:from>
    <xdr:ext cx="785812" cy="310923"/>
    <xdr:pic>
      <xdr:nvPicPr>
        <xdr:cNvPr id="14" name="Рисунок 13">
          <a:extLst>
            <a:ext uri="{FF2B5EF4-FFF2-40B4-BE49-F238E27FC236}">
              <a16:creationId xmlns:a16="http://schemas.microsoft.com/office/drawing/2014/main" id="{B4EAD81C-D45B-4C80-A404-E0E78631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64" y="4036219"/>
          <a:ext cx="785812" cy="310923"/>
        </a:xfrm>
        <a:prstGeom prst="rect">
          <a:avLst/>
        </a:prstGeom>
      </xdr:spPr>
    </xdr:pic>
    <xdr:clientData/>
  </xdr:oneCellAnchor>
  <xdr:oneCellAnchor>
    <xdr:from>
      <xdr:col>1</xdr:col>
      <xdr:colOff>3714734</xdr:colOff>
      <xdr:row>8</xdr:row>
      <xdr:rowOff>0</xdr:rowOff>
    </xdr:from>
    <xdr:ext cx="785812" cy="310923"/>
    <xdr:pic>
      <xdr:nvPicPr>
        <xdr:cNvPr id="15" name="Рисунок 14">
          <a:extLst>
            <a:ext uri="{FF2B5EF4-FFF2-40B4-BE49-F238E27FC236}">
              <a16:creationId xmlns:a16="http://schemas.microsoft.com/office/drawing/2014/main" id="{110E00F4-90FC-4B61-8821-CF56F42B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65" y="4536281"/>
          <a:ext cx="785812" cy="31092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S616"/>
  <sheetViews>
    <sheetView tabSelected="1" topLeftCell="A4" zoomScale="80" zoomScaleNormal="80" workbookViewId="0">
      <selection activeCell="N9" sqref="N9"/>
    </sheetView>
  </sheetViews>
  <sheetFormatPr defaultColWidth="11.5703125" defaultRowHeight="18.75" x14ac:dyDescent="0.2"/>
  <cols>
    <col min="1" max="1" width="6.5703125" style="14" customWidth="1"/>
    <col min="2" max="2" width="67.42578125" style="31" customWidth="1"/>
    <col min="3" max="3" width="8.7109375" style="42" customWidth="1"/>
    <col min="4" max="4" width="7.7109375" style="22" customWidth="1"/>
    <col min="5" max="5" width="10.140625" style="19" customWidth="1"/>
    <col min="6" max="6" width="11.5703125" style="1"/>
    <col min="7" max="7" width="10.140625" style="3" customWidth="1"/>
    <col min="8" max="8" width="10.140625" style="4" customWidth="1"/>
    <col min="9" max="9" width="11.5703125" style="1"/>
    <col min="10" max="10" width="10.140625" style="3" customWidth="1"/>
    <col min="11" max="11" width="10.140625" style="5" customWidth="1"/>
    <col min="12" max="206" width="11.5703125" style="2"/>
    <col min="207" max="225" width="11.5703125" style="6"/>
    <col min="226" max="227" width="11.5703125" style="7"/>
    <col min="228" max="16384" width="11.5703125" style="8"/>
  </cols>
  <sheetData>
    <row r="1" spans="1:12" ht="60" customHeight="1" thickBot="1" x14ac:dyDescent="0.25">
      <c r="A1" s="118" t="s">
        <v>76</v>
      </c>
      <c r="B1" s="119"/>
      <c r="C1" s="122" t="s">
        <v>64</v>
      </c>
      <c r="D1" s="123"/>
      <c r="E1" s="124"/>
      <c r="F1" s="108"/>
      <c r="G1" s="108"/>
      <c r="H1" s="108"/>
      <c r="I1" s="108"/>
      <c r="J1" s="109"/>
      <c r="K1" s="112" t="s">
        <v>27</v>
      </c>
    </row>
    <row r="2" spans="1:12" ht="60" customHeight="1" thickBot="1" x14ac:dyDescent="0.25">
      <c r="A2" s="120"/>
      <c r="B2" s="121"/>
      <c r="C2" s="43" t="s">
        <v>78</v>
      </c>
      <c r="D2" s="60" t="s">
        <v>0</v>
      </c>
      <c r="E2" s="49" t="s">
        <v>1</v>
      </c>
      <c r="F2" s="110"/>
      <c r="G2" s="110"/>
      <c r="H2" s="110"/>
      <c r="I2" s="110"/>
      <c r="J2" s="111"/>
      <c r="K2" s="113"/>
      <c r="L2" s="16"/>
    </row>
    <row r="3" spans="1:12" ht="42.6" customHeight="1" thickBot="1" x14ac:dyDescent="0.25">
      <c r="A3" s="114" t="s">
        <v>12</v>
      </c>
      <c r="B3" s="115"/>
      <c r="C3" s="115"/>
      <c r="D3" s="115"/>
      <c r="E3" s="115"/>
      <c r="F3" s="115"/>
      <c r="G3" s="115"/>
      <c r="H3" s="115"/>
      <c r="I3" s="115"/>
      <c r="J3" s="115"/>
      <c r="K3" s="117"/>
    </row>
    <row r="4" spans="1:12" ht="35.1" customHeight="1" thickBot="1" x14ac:dyDescent="0.25">
      <c r="A4" s="85">
        <v>555</v>
      </c>
      <c r="B4" s="74" t="s">
        <v>17</v>
      </c>
      <c r="C4" s="44">
        <v>1499</v>
      </c>
      <c r="D4" s="61"/>
      <c r="E4" s="50">
        <f>C4*D4</f>
        <v>0</v>
      </c>
      <c r="F4" s="125" t="s">
        <v>33</v>
      </c>
      <c r="G4" s="125"/>
      <c r="H4" s="125"/>
      <c r="I4" s="125"/>
      <c r="J4" s="126"/>
      <c r="K4" s="24">
        <v>2500</v>
      </c>
    </row>
    <row r="5" spans="1:12" ht="42.6" customHeight="1" thickBot="1" x14ac:dyDescent="0.25">
      <c r="A5" s="114" t="s">
        <v>79</v>
      </c>
      <c r="B5" s="115"/>
      <c r="C5" s="115"/>
      <c r="D5" s="115"/>
      <c r="E5" s="115"/>
      <c r="F5" s="115"/>
      <c r="G5" s="115"/>
      <c r="H5" s="115"/>
      <c r="I5" s="115"/>
      <c r="J5" s="115"/>
      <c r="K5" s="117"/>
    </row>
    <row r="6" spans="1:12" ht="39.950000000000003" customHeight="1" x14ac:dyDescent="0.2">
      <c r="A6" s="82">
        <v>2269</v>
      </c>
      <c r="B6" s="79" t="s">
        <v>86</v>
      </c>
      <c r="C6" s="45">
        <v>860</v>
      </c>
      <c r="D6" s="62"/>
      <c r="E6" s="51">
        <f t="shared" ref="E6:E9" si="0">C6*D6</f>
        <v>0</v>
      </c>
      <c r="F6" s="128" t="s">
        <v>82</v>
      </c>
      <c r="G6" s="129"/>
      <c r="H6" s="129"/>
      <c r="I6" s="129"/>
      <c r="J6" s="130"/>
      <c r="K6" s="25">
        <v>1400</v>
      </c>
    </row>
    <row r="7" spans="1:12" ht="39.950000000000003" customHeight="1" x14ac:dyDescent="0.2">
      <c r="A7" s="83">
        <v>2254</v>
      </c>
      <c r="B7" s="80" t="s">
        <v>80</v>
      </c>
      <c r="C7" s="46">
        <v>890</v>
      </c>
      <c r="D7" s="63"/>
      <c r="E7" s="52">
        <f t="shared" si="0"/>
        <v>0</v>
      </c>
      <c r="F7" s="131" t="s">
        <v>83</v>
      </c>
      <c r="G7" s="132"/>
      <c r="H7" s="132"/>
      <c r="I7" s="132"/>
      <c r="J7" s="133"/>
      <c r="K7" s="26">
        <v>1450</v>
      </c>
    </row>
    <row r="8" spans="1:12" ht="39.950000000000003" customHeight="1" x14ac:dyDescent="0.2">
      <c r="A8" s="83">
        <v>2258</v>
      </c>
      <c r="B8" s="80" t="s">
        <v>81</v>
      </c>
      <c r="C8" s="46">
        <v>860</v>
      </c>
      <c r="D8" s="63"/>
      <c r="E8" s="52">
        <f t="shared" si="0"/>
        <v>0</v>
      </c>
      <c r="F8" s="131" t="s">
        <v>84</v>
      </c>
      <c r="G8" s="132"/>
      <c r="H8" s="132"/>
      <c r="I8" s="132"/>
      <c r="J8" s="133"/>
      <c r="K8" s="26">
        <v>1400</v>
      </c>
    </row>
    <row r="9" spans="1:12" ht="39.950000000000003" customHeight="1" thickBot="1" x14ac:dyDescent="0.25">
      <c r="A9" s="84">
        <v>2256</v>
      </c>
      <c r="B9" s="81" t="s">
        <v>87</v>
      </c>
      <c r="C9" s="76">
        <v>860</v>
      </c>
      <c r="D9" s="77"/>
      <c r="E9" s="78">
        <f t="shared" si="0"/>
        <v>0</v>
      </c>
      <c r="F9" s="134" t="s">
        <v>85</v>
      </c>
      <c r="G9" s="135"/>
      <c r="H9" s="135"/>
      <c r="I9" s="135"/>
      <c r="J9" s="136"/>
      <c r="K9" s="75">
        <v>1400</v>
      </c>
    </row>
    <row r="10" spans="1:12" ht="42.6" customHeight="1" thickBot="1" x14ac:dyDescent="0.25">
      <c r="A10" s="114" t="s">
        <v>13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7"/>
    </row>
    <row r="11" spans="1:12" ht="24.95" customHeight="1" x14ac:dyDescent="0.2">
      <c r="A11" s="56">
        <v>354</v>
      </c>
      <c r="B11" s="37" t="s">
        <v>18</v>
      </c>
      <c r="C11" s="45">
        <v>230</v>
      </c>
      <c r="D11" s="62"/>
      <c r="E11" s="51">
        <f t="shared" ref="E11:E21" si="1">C11*D11</f>
        <v>0</v>
      </c>
      <c r="F11" s="95" t="s">
        <v>34</v>
      </c>
      <c r="G11" s="95"/>
      <c r="H11" s="95"/>
      <c r="I11" s="95"/>
      <c r="J11" s="95"/>
      <c r="K11" s="25">
        <v>370</v>
      </c>
    </row>
    <row r="12" spans="1:12" ht="24.95" customHeight="1" x14ac:dyDescent="0.2">
      <c r="A12" s="57">
        <v>355</v>
      </c>
      <c r="B12" s="34" t="s">
        <v>19</v>
      </c>
      <c r="C12" s="46">
        <v>230</v>
      </c>
      <c r="D12" s="63"/>
      <c r="E12" s="52">
        <f t="shared" si="1"/>
        <v>0</v>
      </c>
      <c r="F12" s="127" t="s">
        <v>33</v>
      </c>
      <c r="G12" s="94"/>
      <c r="H12" s="94"/>
      <c r="I12" s="94"/>
      <c r="J12" s="94"/>
      <c r="K12" s="26">
        <v>370</v>
      </c>
    </row>
    <row r="13" spans="1:12" ht="24.95" customHeight="1" x14ac:dyDescent="0.2">
      <c r="A13" s="57">
        <v>356</v>
      </c>
      <c r="B13" s="34" t="s">
        <v>2</v>
      </c>
      <c r="C13" s="46">
        <v>230</v>
      </c>
      <c r="D13" s="63"/>
      <c r="E13" s="52">
        <f t="shared" si="1"/>
        <v>0</v>
      </c>
      <c r="F13" s="94" t="s">
        <v>35</v>
      </c>
      <c r="G13" s="94"/>
      <c r="H13" s="94"/>
      <c r="I13" s="94"/>
      <c r="J13" s="94"/>
      <c r="K13" s="26">
        <v>370</v>
      </c>
    </row>
    <row r="14" spans="1:12" ht="24.95" customHeight="1" x14ac:dyDescent="0.2">
      <c r="A14" s="57">
        <v>336</v>
      </c>
      <c r="B14" s="34" t="s">
        <v>50</v>
      </c>
      <c r="C14" s="46">
        <v>230</v>
      </c>
      <c r="D14" s="63"/>
      <c r="E14" s="52">
        <f t="shared" ref="E14:E15" si="2">C14*D14</f>
        <v>0</v>
      </c>
      <c r="F14" s="86" t="s">
        <v>54</v>
      </c>
      <c r="G14" s="87"/>
      <c r="H14" s="87"/>
      <c r="I14" s="87"/>
      <c r="J14" s="88"/>
      <c r="K14" s="26">
        <v>370</v>
      </c>
    </row>
    <row r="15" spans="1:12" ht="24.95" customHeight="1" x14ac:dyDescent="0.2">
      <c r="A15" s="57">
        <v>337</v>
      </c>
      <c r="B15" s="34" t="s">
        <v>51</v>
      </c>
      <c r="C15" s="46">
        <v>230</v>
      </c>
      <c r="D15" s="63"/>
      <c r="E15" s="52">
        <f t="shared" si="2"/>
        <v>0</v>
      </c>
      <c r="F15" s="86" t="s">
        <v>55</v>
      </c>
      <c r="G15" s="87"/>
      <c r="H15" s="87"/>
      <c r="I15" s="87"/>
      <c r="J15" s="88"/>
      <c r="K15" s="26">
        <v>370</v>
      </c>
    </row>
    <row r="16" spans="1:12" ht="24.95" customHeight="1" x14ac:dyDescent="0.2">
      <c r="A16" s="56">
        <v>357</v>
      </c>
      <c r="B16" s="38" t="s">
        <v>21</v>
      </c>
      <c r="C16" s="48">
        <v>200</v>
      </c>
      <c r="D16" s="65"/>
      <c r="E16" s="54">
        <f t="shared" si="1"/>
        <v>0</v>
      </c>
      <c r="F16" s="96" t="s">
        <v>36</v>
      </c>
      <c r="G16" s="96"/>
      <c r="H16" s="96"/>
      <c r="I16" s="96"/>
      <c r="J16" s="96"/>
      <c r="K16" s="39">
        <v>340</v>
      </c>
    </row>
    <row r="17" spans="1:11" ht="24.95" customHeight="1" x14ac:dyDescent="0.2">
      <c r="A17" s="57">
        <v>358</v>
      </c>
      <c r="B17" s="34" t="s">
        <v>20</v>
      </c>
      <c r="C17" s="46">
        <v>200</v>
      </c>
      <c r="D17" s="63"/>
      <c r="E17" s="52">
        <f t="shared" si="1"/>
        <v>0</v>
      </c>
      <c r="F17" s="94" t="s">
        <v>37</v>
      </c>
      <c r="G17" s="94"/>
      <c r="H17" s="94"/>
      <c r="I17" s="94"/>
      <c r="J17" s="94"/>
      <c r="K17" s="26">
        <v>340</v>
      </c>
    </row>
    <row r="18" spans="1:11" ht="24.95" customHeight="1" x14ac:dyDescent="0.2">
      <c r="A18" s="57">
        <v>361</v>
      </c>
      <c r="B18" s="34" t="s">
        <v>3</v>
      </c>
      <c r="C18" s="46">
        <v>200</v>
      </c>
      <c r="D18" s="63"/>
      <c r="E18" s="52">
        <f t="shared" si="1"/>
        <v>0</v>
      </c>
      <c r="F18" s="94" t="s">
        <v>38</v>
      </c>
      <c r="G18" s="94"/>
      <c r="H18" s="94"/>
      <c r="I18" s="94"/>
      <c r="J18" s="94"/>
      <c r="K18" s="26">
        <v>340</v>
      </c>
    </row>
    <row r="19" spans="1:11" ht="24.95" customHeight="1" x14ac:dyDescent="0.2">
      <c r="A19" s="58">
        <v>368</v>
      </c>
      <c r="B19" s="35" t="s">
        <v>28</v>
      </c>
      <c r="C19" s="47">
        <v>200</v>
      </c>
      <c r="D19" s="64"/>
      <c r="E19" s="53">
        <f t="shared" ref="E19" si="3">C19*D19</f>
        <v>0</v>
      </c>
      <c r="F19" s="137" t="s">
        <v>32</v>
      </c>
      <c r="G19" s="137"/>
      <c r="H19" s="137"/>
      <c r="I19" s="137"/>
      <c r="J19" s="137"/>
      <c r="K19" s="33">
        <v>340</v>
      </c>
    </row>
    <row r="20" spans="1:11" ht="24.95" customHeight="1" x14ac:dyDescent="0.2">
      <c r="A20" s="59">
        <v>334</v>
      </c>
      <c r="B20" s="34" t="s">
        <v>48</v>
      </c>
      <c r="C20" s="46">
        <v>200</v>
      </c>
      <c r="D20" s="63"/>
      <c r="E20" s="52">
        <f t="shared" si="1"/>
        <v>0</v>
      </c>
      <c r="F20" s="86" t="s">
        <v>52</v>
      </c>
      <c r="G20" s="87"/>
      <c r="H20" s="87"/>
      <c r="I20" s="87"/>
      <c r="J20" s="88"/>
      <c r="K20" s="26">
        <v>340</v>
      </c>
    </row>
    <row r="21" spans="1:11" ht="24.95" customHeight="1" thickBot="1" x14ac:dyDescent="0.25">
      <c r="A21" s="56">
        <v>335</v>
      </c>
      <c r="B21" s="38" t="s">
        <v>49</v>
      </c>
      <c r="C21" s="48">
        <v>200</v>
      </c>
      <c r="D21" s="65"/>
      <c r="E21" s="54">
        <f t="shared" si="1"/>
        <v>0</v>
      </c>
      <c r="F21" s="97" t="s">
        <v>53</v>
      </c>
      <c r="G21" s="98"/>
      <c r="H21" s="98"/>
      <c r="I21" s="98"/>
      <c r="J21" s="99"/>
      <c r="K21" s="36">
        <v>340</v>
      </c>
    </row>
    <row r="22" spans="1:11" ht="42.6" customHeight="1" thickBot="1" x14ac:dyDescent="0.25">
      <c r="A22" s="114" t="s">
        <v>14</v>
      </c>
      <c r="B22" s="115"/>
      <c r="C22" s="116"/>
      <c r="D22" s="116"/>
      <c r="E22" s="116"/>
      <c r="F22" s="115"/>
      <c r="G22" s="115"/>
      <c r="H22" s="115"/>
      <c r="I22" s="115"/>
      <c r="J22" s="115"/>
      <c r="K22" s="117"/>
    </row>
    <row r="23" spans="1:11" ht="24.95" customHeight="1" x14ac:dyDescent="0.2">
      <c r="A23" s="56">
        <v>254</v>
      </c>
      <c r="B23" s="37" t="s">
        <v>22</v>
      </c>
      <c r="C23" s="45">
        <v>370</v>
      </c>
      <c r="D23" s="62"/>
      <c r="E23" s="51">
        <f t="shared" ref="E23:E40" si="4">C23*D23</f>
        <v>0</v>
      </c>
      <c r="F23" s="95" t="s">
        <v>34</v>
      </c>
      <c r="G23" s="95"/>
      <c r="H23" s="95"/>
      <c r="I23" s="95"/>
      <c r="J23" s="95"/>
      <c r="K23" s="25">
        <v>600</v>
      </c>
    </row>
    <row r="24" spans="1:11" ht="24.95" customHeight="1" x14ac:dyDescent="0.2">
      <c r="A24" s="57">
        <v>255</v>
      </c>
      <c r="B24" s="34" t="s">
        <v>23</v>
      </c>
      <c r="C24" s="46">
        <v>370</v>
      </c>
      <c r="D24" s="63"/>
      <c r="E24" s="52">
        <f t="shared" si="4"/>
        <v>0</v>
      </c>
      <c r="F24" s="94" t="s">
        <v>33</v>
      </c>
      <c r="G24" s="94"/>
      <c r="H24" s="94"/>
      <c r="I24" s="94"/>
      <c r="J24" s="94"/>
      <c r="K24" s="26">
        <v>600</v>
      </c>
    </row>
    <row r="25" spans="1:11" ht="24.95" customHeight="1" x14ac:dyDescent="0.2">
      <c r="A25" s="57">
        <v>256</v>
      </c>
      <c r="B25" s="34" t="s">
        <v>4</v>
      </c>
      <c r="C25" s="46">
        <v>370</v>
      </c>
      <c r="D25" s="63"/>
      <c r="E25" s="52">
        <f t="shared" si="4"/>
        <v>0</v>
      </c>
      <c r="F25" s="94" t="s">
        <v>35</v>
      </c>
      <c r="G25" s="94"/>
      <c r="H25" s="94"/>
      <c r="I25" s="94"/>
      <c r="J25" s="94"/>
      <c r="K25" s="26">
        <v>600</v>
      </c>
    </row>
    <row r="26" spans="1:11" ht="24.95" customHeight="1" x14ac:dyDescent="0.2">
      <c r="A26" s="57">
        <v>236</v>
      </c>
      <c r="B26" s="34" t="s">
        <v>58</v>
      </c>
      <c r="C26" s="46">
        <v>370</v>
      </c>
      <c r="D26" s="63"/>
      <c r="E26" s="52">
        <f t="shared" si="4"/>
        <v>0</v>
      </c>
      <c r="F26" s="86" t="s">
        <v>54</v>
      </c>
      <c r="G26" s="87"/>
      <c r="H26" s="87"/>
      <c r="I26" s="87"/>
      <c r="J26" s="88"/>
      <c r="K26" s="26">
        <v>600</v>
      </c>
    </row>
    <row r="27" spans="1:11" ht="24.95" customHeight="1" x14ac:dyDescent="0.2">
      <c r="A27" s="58">
        <v>237</v>
      </c>
      <c r="B27" s="35" t="s">
        <v>59</v>
      </c>
      <c r="C27" s="47">
        <v>370</v>
      </c>
      <c r="D27" s="64"/>
      <c r="E27" s="53">
        <f t="shared" si="4"/>
        <v>0</v>
      </c>
      <c r="F27" s="138" t="s">
        <v>55</v>
      </c>
      <c r="G27" s="139"/>
      <c r="H27" s="139"/>
      <c r="I27" s="139"/>
      <c r="J27" s="140"/>
      <c r="K27" s="33">
        <v>600</v>
      </c>
    </row>
    <row r="28" spans="1:11" ht="24.95" customHeight="1" x14ac:dyDescent="0.2">
      <c r="A28" s="59">
        <v>238</v>
      </c>
      <c r="B28" s="35" t="s">
        <v>60</v>
      </c>
      <c r="C28" s="46">
        <v>370</v>
      </c>
      <c r="D28" s="63"/>
      <c r="E28" s="52">
        <f t="shared" si="4"/>
        <v>0</v>
      </c>
      <c r="F28" s="86" t="s">
        <v>61</v>
      </c>
      <c r="G28" s="87"/>
      <c r="H28" s="87"/>
      <c r="I28" s="87"/>
      <c r="J28" s="88"/>
      <c r="K28" s="26">
        <v>600</v>
      </c>
    </row>
    <row r="29" spans="1:11" ht="35.25" customHeight="1" x14ac:dyDescent="0.2">
      <c r="A29" s="57">
        <v>333</v>
      </c>
      <c r="B29" s="66" t="s">
        <v>62</v>
      </c>
      <c r="C29" s="48">
        <v>370</v>
      </c>
      <c r="D29" s="65"/>
      <c r="E29" s="54">
        <f t="shared" si="4"/>
        <v>0</v>
      </c>
      <c r="F29" s="141" t="s">
        <v>63</v>
      </c>
      <c r="G29" s="87"/>
      <c r="H29" s="87"/>
      <c r="I29" s="87"/>
      <c r="J29" s="88"/>
      <c r="K29" s="39">
        <v>600</v>
      </c>
    </row>
    <row r="30" spans="1:11" ht="24.95" customHeight="1" x14ac:dyDescent="0.2">
      <c r="A30" s="56">
        <v>257</v>
      </c>
      <c r="B30" s="38" t="s">
        <v>24</v>
      </c>
      <c r="C30" s="48">
        <v>340</v>
      </c>
      <c r="D30" s="65"/>
      <c r="E30" s="54">
        <f t="shared" si="4"/>
        <v>0</v>
      </c>
      <c r="F30" s="96" t="s">
        <v>36</v>
      </c>
      <c r="G30" s="96"/>
      <c r="H30" s="96"/>
      <c r="I30" s="96"/>
      <c r="J30" s="96"/>
      <c r="K30" s="39">
        <v>525</v>
      </c>
    </row>
    <row r="31" spans="1:11" ht="24.95" customHeight="1" x14ac:dyDescent="0.2">
      <c r="A31" s="57">
        <v>258</v>
      </c>
      <c r="B31" s="34" t="s">
        <v>25</v>
      </c>
      <c r="C31" s="48">
        <v>340</v>
      </c>
      <c r="D31" s="63"/>
      <c r="E31" s="52">
        <f t="shared" si="4"/>
        <v>0</v>
      </c>
      <c r="F31" s="94" t="s">
        <v>37</v>
      </c>
      <c r="G31" s="94"/>
      <c r="H31" s="94"/>
      <c r="I31" s="94"/>
      <c r="J31" s="94"/>
      <c r="K31" s="26">
        <v>525</v>
      </c>
    </row>
    <row r="32" spans="1:11" ht="24.95" customHeight="1" x14ac:dyDescent="0.2">
      <c r="A32" s="57">
        <v>259</v>
      </c>
      <c r="B32" s="34" t="s">
        <v>29</v>
      </c>
      <c r="C32" s="48">
        <v>340</v>
      </c>
      <c r="D32" s="63"/>
      <c r="E32" s="52">
        <f t="shared" si="4"/>
        <v>0</v>
      </c>
      <c r="F32" s="94" t="s">
        <v>39</v>
      </c>
      <c r="G32" s="94"/>
      <c r="H32" s="94"/>
      <c r="I32" s="94"/>
      <c r="J32" s="94"/>
      <c r="K32" s="26">
        <v>525</v>
      </c>
    </row>
    <row r="33" spans="1:11" ht="24.95" customHeight="1" x14ac:dyDescent="0.2">
      <c r="A33" s="57">
        <v>260</v>
      </c>
      <c r="B33" s="34" t="s">
        <v>5</v>
      </c>
      <c r="C33" s="48">
        <v>340</v>
      </c>
      <c r="D33" s="63"/>
      <c r="E33" s="52">
        <f t="shared" si="4"/>
        <v>0</v>
      </c>
      <c r="F33" s="94" t="s">
        <v>40</v>
      </c>
      <c r="G33" s="94"/>
      <c r="H33" s="94"/>
      <c r="I33" s="94"/>
      <c r="J33" s="94"/>
      <c r="K33" s="26">
        <v>525</v>
      </c>
    </row>
    <row r="34" spans="1:11" ht="24.95" customHeight="1" x14ac:dyDescent="0.2">
      <c r="A34" s="57">
        <v>261</v>
      </c>
      <c r="B34" s="34" t="s">
        <v>6</v>
      </c>
      <c r="C34" s="48">
        <v>340</v>
      </c>
      <c r="D34" s="63"/>
      <c r="E34" s="52">
        <f t="shared" si="4"/>
        <v>0</v>
      </c>
      <c r="F34" s="94" t="s">
        <v>38</v>
      </c>
      <c r="G34" s="94"/>
      <c r="H34" s="94"/>
      <c r="I34" s="94"/>
      <c r="J34" s="94"/>
      <c r="K34" s="26">
        <v>525</v>
      </c>
    </row>
    <row r="35" spans="1:11" ht="24.95" customHeight="1" x14ac:dyDescent="0.2">
      <c r="A35" s="57">
        <v>262</v>
      </c>
      <c r="B35" s="34" t="s">
        <v>7</v>
      </c>
      <c r="C35" s="48">
        <v>340</v>
      </c>
      <c r="D35" s="63"/>
      <c r="E35" s="52">
        <f t="shared" si="4"/>
        <v>0</v>
      </c>
      <c r="F35" s="94" t="s">
        <v>41</v>
      </c>
      <c r="G35" s="94"/>
      <c r="H35" s="94"/>
      <c r="I35" s="94"/>
      <c r="J35" s="94"/>
      <c r="K35" s="26">
        <v>525</v>
      </c>
    </row>
    <row r="36" spans="1:11" ht="24.95" customHeight="1" x14ac:dyDescent="0.2">
      <c r="A36" s="57">
        <v>263</v>
      </c>
      <c r="B36" s="34" t="s">
        <v>26</v>
      </c>
      <c r="C36" s="48">
        <v>340</v>
      </c>
      <c r="D36" s="63"/>
      <c r="E36" s="52">
        <f t="shared" si="4"/>
        <v>0</v>
      </c>
      <c r="F36" s="94" t="s">
        <v>42</v>
      </c>
      <c r="G36" s="94"/>
      <c r="H36" s="94"/>
      <c r="I36" s="94"/>
      <c r="J36" s="94"/>
      <c r="K36" s="26">
        <v>525</v>
      </c>
    </row>
    <row r="37" spans="1:11" ht="24.95" customHeight="1" x14ac:dyDescent="0.2">
      <c r="A37" s="57">
        <v>264</v>
      </c>
      <c r="B37" s="34" t="s">
        <v>8</v>
      </c>
      <c r="C37" s="48">
        <v>340</v>
      </c>
      <c r="D37" s="63"/>
      <c r="E37" s="52">
        <f t="shared" si="4"/>
        <v>0</v>
      </c>
      <c r="F37" s="94" t="s">
        <v>43</v>
      </c>
      <c r="G37" s="94"/>
      <c r="H37" s="94"/>
      <c r="I37" s="94"/>
      <c r="J37" s="94"/>
      <c r="K37" s="26">
        <v>525</v>
      </c>
    </row>
    <row r="38" spans="1:11" ht="24.95" customHeight="1" x14ac:dyDescent="0.2">
      <c r="A38" s="57">
        <v>265</v>
      </c>
      <c r="B38" s="34" t="s">
        <v>9</v>
      </c>
      <c r="C38" s="48">
        <v>340</v>
      </c>
      <c r="D38" s="63"/>
      <c r="E38" s="52">
        <f t="shared" si="4"/>
        <v>0</v>
      </c>
      <c r="F38" s="94" t="s">
        <v>44</v>
      </c>
      <c r="G38" s="94"/>
      <c r="H38" s="94"/>
      <c r="I38" s="94"/>
      <c r="J38" s="94"/>
      <c r="K38" s="26">
        <v>525</v>
      </c>
    </row>
    <row r="39" spans="1:11" ht="24.95" customHeight="1" x14ac:dyDescent="0.2">
      <c r="A39" s="57">
        <v>266</v>
      </c>
      <c r="B39" s="34" t="s">
        <v>10</v>
      </c>
      <c r="C39" s="48">
        <v>340</v>
      </c>
      <c r="D39" s="63"/>
      <c r="E39" s="52">
        <f t="shared" si="4"/>
        <v>0</v>
      </c>
      <c r="F39" s="94" t="s">
        <v>45</v>
      </c>
      <c r="G39" s="94"/>
      <c r="H39" s="94"/>
      <c r="I39" s="94"/>
      <c r="J39" s="94"/>
      <c r="K39" s="26">
        <v>525</v>
      </c>
    </row>
    <row r="40" spans="1:11" ht="24.95" customHeight="1" x14ac:dyDescent="0.2">
      <c r="A40" s="57">
        <v>267</v>
      </c>
      <c r="B40" s="34" t="s">
        <v>30</v>
      </c>
      <c r="C40" s="48">
        <v>340</v>
      </c>
      <c r="D40" s="63"/>
      <c r="E40" s="52">
        <f t="shared" si="4"/>
        <v>0</v>
      </c>
      <c r="F40" s="94" t="s">
        <v>46</v>
      </c>
      <c r="G40" s="94"/>
      <c r="H40" s="94"/>
      <c r="I40" s="94"/>
      <c r="J40" s="94"/>
      <c r="K40" s="26">
        <v>525</v>
      </c>
    </row>
    <row r="41" spans="1:11" ht="24.95" customHeight="1" x14ac:dyDescent="0.2">
      <c r="A41" s="57">
        <v>268</v>
      </c>
      <c r="B41" s="34" t="s">
        <v>31</v>
      </c>
      <c r="C41" s="48">
        <v>340</v>
      </c>
      <c r="D41" s="63"/>
      <c r="E41" s="52">
        <f t="shared" ref="E41:E43" si="5">C41*D41</f>
        <v>0</v>
      </c>
      <c r="F41" s="94" t="s">
        <v>32</v>
      </c>
      <c r="G41" s="94"/>
      <c r="H41" s="94"/>
      <c r="I41" s="94"/>
      <c r="J41" s="94"/>
      <c r="K41" s="26">
        <v>525</v>
      </c>
    </row>
    <row r="42" spans="1:11" ht="24.95" customHeight="1" x14ac:dyDescent="0.2">
      <c r="A42" s="56">
        <v>234</v>
      </c>
      <c r="B42" s="38" t="s">
        <v>56</v>
      </c>
      <c r="C42" s="48">
        <v>340</v>
      </c>
      <c r="D42" s="65"/>
      <c r="E42" s="54">
        <f t="shared" si="5"/>
        <v>0</v>
      </c>
      <c r="F42" s="97" t="s">
        <v>52</v>
      </c>
      <c r="G42" s="98"/>
      <c r="H42" s="98"/>
      <c r="I42" s="98"/>
      <c r="J42" s="99"/>
      <c r="K42" s="39">
        <v>525</v>
      </c>
    </row>
    <row r="43" spans="1:11" ht="24.95" customHeight="1" thickBot="1" x14ac:dyDescent="0.25">
      <c r="A43" s="57">
        <v>235</v>
      </c>
      <c r="B43" s="34" t="s">
        <v>57</v>
      </c>
      <c r="C43" s="48">
        <v>340</v>
      </c>
      <c r="D43" s="63"/>
      <c r="E43" s="52">
        <f t="shared" si="5"/>
        <v>0</v>
      </c>
      <c r="F43" s="86" t="s">
        <v>53</v>
      </c>
      <c r="G43" s="87"/>
      <c r="H43" s="87"/>
      <c r="I43" s="87"/>
      <c r="J43" s="88"/>
      <c r="K43" s="26">
        <v>525</v>
      </c>
    </row>
    <row r="44" spans="1:11" ht="42.6" customHeight="1" thickBot="1" x14ac:dyDescent="0.25">
      <c r="A44" s="105" t="s">
        <v>15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7"/>
    </row>
    <row r="45" spans="1:11" ht="35.1" customHeight="1" thickBot="1" x14ac:dyDescent="0.25">
      <c r="A45" s="85" t="s">
        <v>16</v>
      </c>
      <c r="B45" s="67" t="s">
        <v>77</v>
      </c>
      <c r="C45" s="45">
        <v>650</v>
      </c>
      <c r="D45" s="62"/>
      <c r="E45" s="55">
        <f>C45*D45</f>
        <v>0</v>
      </c>
      <c r="F45" s="103" t="s">
        <v>47</v>
      </c>
      <c r="G45" s="103"/>
      <c r="H45" s="103"/>
      <c r="I45" s="103"/>
      <c r="J45" s="104"/>
      <c r="K45" s="27">
        <v>1050</v>
      </c>
    </row>
    <row r="46" spans="1:11" ht="42.6" customHeight="1" thickBot="1" x14ac:dyDescent="0.25">
      <c r="A46" s="105" t="s">
        <v>65</v>
      </c>
      <c r="B46" s="106"/>
      <c r="C46" s="106"/>
      <c r="D46" s="106"/>
      <c r="E46" s="106"/>
      <c r="F46" s="106"/>
      <c r="G46" s="106"/>
      <c r="H46" s="106"/>
      <c r="I46" s="106"/>
      <c r="J46" s="106"/>
      <c r="K46" s="107"/>
    </row>
    <row r="47" spans="1:11" ht="35.1" customHeight="1" x14ac:dyDescent="0.2">
      <c r="A47" s="82">
        <v>101</v>
      </c>
      <c r="B47" s="67" t="s">
        <v>66</v>
      </c>
      <c r="C47" s="45">
        <v>170</v>
      </c>
      <c r="D47" s="62"/>
      <c r="E47" s="55">
        <f>C47*D47</f>
        <v>0</v>
      </c>
      <c r="F47" s="100" t="s">
        <v>67</v>
      </c>
      <c r="G47" s="101"/>
      <c r="H47" s="101"/>
      <c r="I47" s="101"/>
      <c r="J47" s="102"/>
      <c r="K47" s="68">
        <v>270</v>
      </c>
    </row>
    <row r="48" spans="1:11" ht="35.1" customHeight="1" x14ac:dyDescent="0.2">
      <c r="A48" s="83">
        <v>102</v>
      </c>
      <c r="B48" s="69" t="s">
        <v>68</v>
      </c>
      <c r="C48" s="46">
        <v>170</v>
      </c>
      <c r="D48" s="63"/>
      <c r="E48" s="70">
        <f t="shared" ref="E48:E51" si="6">C48*D48</f>
        <v>0</v>
      </c>
      <c r="F48" s="100" t="s">
        <v>69</v>
      </c>
      <c r="G48" s="101"/>
      <c r="H48" s="101"/>
      <c r="I48" s="101"/>
      <c r="J48" s="102"/>
      <c r="K48" s="71">
        <v>270</v>
      </c>
    </row>
    <row r="49" spans="1:227" ht="35.1" customHeight="1" x14ac:dyDescent="0.2">
      <c r="A49" s="83">
        <v>103</v>
      </c>
      <c r="B49" s="69" t="s">
        <v>70</v>
      </c>
      <c r="C49" s="46">
        <v>170</v>
      </c>
      <c r="D49" s="63"/>
      <c r="E49" s="70">
        <f t="shared" si="6"/>
        <v>0</v>
      </c>
      <c r="F49" s="100" t="s">
        <v>71</v>
      </c>
      <c r="G49" s="101"/>
      <c r="H49" s="101"/>
      <c r="I49" s="101"/>
      <c r="J49" s="102"/>
      <c r="K49" s="71">
        <v>270</v>
      </c>
    </row>
    <row r="50" spans="1:227" ht="35.1" customHeight="1" x14ac:dyDescent="0.2">
      <c r="A50" s="83">
        <v>104</v>
      </c>
      <c r="B50" s="69" t="s">
        <v>72</v>
      </c>
      <c r="C50" s="46">
        <v>170</v>
      </c>
      <c r="D50" s="63"/>
      <c r="E50" s="70">
        <f t="shared" si="6"/>
        <v>0</v>
      </c>
      <c r="F50" s="100" t="s">
        <v>73</v>
      </c>
      <c r="G50" s="101"/>
      <c r="H50" s="101"/>
      <c r="I50" s="101"/>
      <c r="J50" s="102"/>
      <c r="K50" s="71">
        <v>270</v>
      </c>
    </row>
    <row r="51" spans="1:227" ht="35.1" customHeight="1" thickBot="1" x14ac:dyDescent="0.25">
      <c r="A51" s="84">
        <v>105</v>
      </c>
      <c r="B51" s="72" t="s">
        <v>74</v>
      </c>
      <c r="C51" s="46">
        <v>170</v>
      </c>
      <c r="D51" s="63"/>
      <c r="E51" s="70">
        <f t="shared" si="6"/>
        <v>0</v>
      </c>
      <c r="F51" s="100" t="s">
        <v>75</v>
      </c>
      <c r="G51" s="101"/>
      <c r="H51" s="101"/>
      <c r="I51" s="101"/>
      <c r="J51" s="102"/>
      <c r="K51" s="73">
        <v>270</v>
      </c>
    </row>
    <row r="52" spans="1:227" s="12" customFormat="1" ht="32.1" customHeight="1" thickBot="1" x14ac:dyDescent="0.25">
      <c r="A52" s="89" t="s">
        <v>11</v>
      </c>
      <c r="B52" s="90"/>
      <c r="C52" s="28"/>
      <c r="D52" s="29">
        <f>SUM(D4:D51)</f>
        <v>0</v>
      </c>
      <c r="E52" s="29">
        <f>SUM(E4:E51)</f>
        <v>0</v>
      </c>
      <c r="F52" s="91"/>
      <c r="G52" s="92"/>
      <c r="H52" s="92"/>
      <c r="I52" s="92"/>
      <c r="J52" s="92"/>
      <c r="K52" s="93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1"/>
      <c r="HS52" s="11"/>
    </row>
    <row r="53" spans="1:227" x14ac:dyDescent="0.2">
      <c r="A53" s="13"/>
      <c r="B53" s="30"/>
      <c r="C53" s="40"/>
      <c r="D53" s="20"/>
      <c r="E53" s="17"/>
      <c r="F53" s="32"/>
    </row>
    <row r="54" spans="1:227" x14ac:dyDescent="0.2">
      <c r="A54" s="13"/>
      <c r="B54" s="30"/>
      <c r="C54" s="40"/>
      <c r="D54" s="20"/>
      <c r="E54" s="17"/>
      <c r="F54" s="32"/>
    </row>
    <row r="55" spans="1:227" x14ac:dyDescent="0.2">
      <c r="A55" s="13"/>
      <c r="B55" s="30"/>
      <c r="C55" s="40"/>
      <c r="D55" s="20"/>
      <c r="E55" s="17"/>
      <c r="F55" s="32"/>
    </row>
    <row r="56" spans="1:227" x14ac:dyDescent="0.2">
      <c r="A56" s="13"/>
      <c r="B56" s="30"/>
      <c r="C56" s="40"/>
      <c r="D56" s="20"/>
      <c r="E56" s="17"/>
      <c r="F56" s="32"/>
    </row>
    <row r="57" spans="1:227" x14ac:dyDescent="0.2">
      <c r="A57" s="13"/>
      <c r="B57" s="30"/>
      <c r="C57" s="40"/>
      <c r="D57" s="20"/>
      <c r="E57" s="17"/>
      <c r="F57" s="32"/>
    </row>
    <row r="58" spans="1:227" x14ac:dyDescent="0.2">
      <c r="A58" s="13"/>
      <c r="B58" s="30"/>
      <c r="C58" s="40"/>
      <c r="D58" s="20"/>
      <c r="E58" s="17"/>
      <c r="F58" s="32"/>
    </row>
    <row r="59" spans="1:227" x14ac:dyDescent="0.2">
      <c r="A59" s="13"/>
      <c r="B59" s="30"/>
      <c r="C59" s="40"/>
      <c r="D59" s="20"/>
      <c r="E59" s="17"/>
      <c r="F59" s="32"/>
    </row>
    <row r="60" spans="1:227" x14ac:dyDescent="0.2">
      <c r="A60" s="13"/>
      <c r="B60" s="30"/>
      <c r="C60" s="40"/>
      <c r="D60" s="20"/>
      <c r="E60" s="17"/>
      <c r="F60" s="32"/>
    </row>
    <row r="61" spans="1:227" x14ac:dyDescent="0.2">
      <c r="A61" s="13"/>
      <c r="B61" s="30"/>
      <c r="C61" s="40"/>
      <c r="D61" s="20"/>
      <c r="E61" s="17"/>
      <c r="F61" s="32"/>
    </row>
    <row r="62" spans="1:227" x14ac:dyDescent="0.2">
      <c r="A62" s="13"/>
      <c r="B62" s="30"/>
      <c r="C62" s="40"/>
      <c r="D62" s="20"/>
      <c r="E62" s="17"/>
      <c r="F62" s="32"/>
    </row>
    <row r="63" spans="1:227" x14ac:dyDescent="0.2">
      <c r="A63" s="13"/>
      <c r="B63" s="30"/>
      <c r="C63" s="40"/>
      <c r="D63" s="20"/>
      <c r="E63" s="17"/>
      <c r="F63" s="32"/>
    </row>
    <row r="64" spans="1:227" x14ac:dyDescent="0.2">
      <c r="A64" s="13"/>
      <c r="B64" s="30"/>
      <c r="C64" s="40"/>
      <c r="D64" s="20"/>
      <c r="E64" s="17"/>
      <c r="F64" s="32"/>
    </row>
    <row r="65" spans="1:6" x14ac:dyDescent="0.2">
      <c r="A65" s="13"/>
      <c r="B65" s="30"/>
      <c r="C65" s="40"/>
      <c r="D65" s="20"/>
      <c r="E65" s="17"/>
      <c r="F65" s="32"/>
    </row>
    <row r="66" spans="1:6" x14ac:dyDescent="0.2">
      <c r="A66" s="13"/>
      <c r="B66" s="30"/>
      <c r="C66" s="40"/>
      <c r="D66" s="20"/>
      <c r="E66" s="17"/>
      <c r="F66" s="32"/>
    </row>
    <row r="67" spans="1:6" x14ac:dyDescent="0.2">
      <c r="A67" s="13"/>
      <c r="B67" s="30"/>
      <c r="C67" s="40"/>
      <c r="D67" s="20"/>
      <c r="E67" s="17"/>
      <c r="F67" s="32"/>
    </row>
    <row r="68" spans="1:6" x14ac:dyDescent="0.2">
      <c r="A68" s="13"/>
      <c r="B68" s="30"/>
      <c r="C68" s="40"/>
      <c r="D68" s="20"/>
      <c r="E68" s="17"/>
      <c r="F68" s="32"/>
    </row>
    <row r="69" spans="1:6" x14ac:dyDescent="0.2">
      <c r="A69" s="13"/>
      <c r="B69" s="30"/>
      <c r="C69" s="40"/>
      <c r="D69" s="20"/>
      <c r="E69" s="17"/>
      <c r="F69" s="32"/>
    </row>
    <row r="70" spans="1:6" x14ac:dyDescent="0.2">
      <c r="A70" s="13"/>
      <c r="B70" s="30"/>
      <c r="C70" s="40"/>
      <c r="D70" s="20"/>
      <c r="E70" s="17"/>
      <c r="F70" s="32"/>
    </row>
    <row r="71" spans="1:6" x14ac:dyDescent="0.2">
      <c r="A71" s="13"/>
      <c r="B71" s="30"/>
      <c r="C71" s="40"/>
      <c r="D71" s="20"/>
      <c r="E71" s="17"/>
      <c r="F71" s="32"/>
    </row>
    <row r="72" spans="1:6" x14ac:dyDescent="0.2">
      <c r="A72" s="13"/>
      <c r="B72" s="30"/>
      <c r="C72" s="40"/>
      <c r="D72" s="20"/>
      <c r="E72" s="17"/>
      <c r="F72" s="32"/>
    </row>
    <row r="73" spans="1:6" x14ac:dyDescent="0.2">
      <c r="A73" s="13"/>
      <c r="B73" s="30"/>
      <c r="C73" s="40"/>
      <c r="D73" s="20"/>
      <c r="E73" s="17"/>
      <c r="F73" s="32"/>
    </row>
    <row r="74" spans="1:6" x14ac:dyDescent="0.2">
      <c r="A74" s="13"/>
      <c r="B74" s="30"/>
      <c r="C74" s="40"/>
      <c r="D74" s="20"/>
      <c r="E74" s="17"/>
      <c r="F74" s="32"/>
    </row>
    <row r="75" spans="1:6" x14ac:dyDescent="0.2">
      <c r="A75" s="13"/>
      <c r="B75" s="30"/>
      <c r="C75" s="40"/>
      <c r="D75" s="20"/>
      <c r="E75" s="17"/>
      <c r="F75" s="32"/>
    </row>
    <row r="76" spans="1:6" x14ac:dyDescent="0.2">
      <c r="A76" s="13"/>
      <c r="B76" s="30"/>
      <c r="C76" s="40"/>
      <c r="D76" s="20"/>
      <c r="E76" s="17"/>
      <c r="F76" s="32"/>
    </row>
    <row r="77" spans="1:6" x14ac:dyDescent="0.2">
      <c r="A77" s="13"/>
      <c r="B77" s="30"/>
      <c r="C77" s="40"/>
      <c r="D77" s="20"/>
      <c r="E77" s="17"/>
      <c r="F77" s="32"/>
    </row>
    <row r="78" spans="1:6" x14ac:dyDescent="0.2">
      <c r="A78" s="13"/>
      <c r="B78" s="30"/>
      <c r="C78" s="40"/>
      <c r="D78" s="20"/>
      <c r="E78" s="17"/>
      <c r="F78" s="32"/>
    </row>
    <row r="79" spans="1:6" x14ac:dyDescent="0.2">
      <c r="A79" s="13"/>
      <c r="B79" s="30"/>
      <c r="C79" s="40"/>
      <c r="D79" s="20"/>
      <c r="E79" s="17"/>
      <c r="F79" s="32"/>
    </row>
    <row r="80" spans="1:6" x14ac:dyDescent="0.2">
      <c r="A80" s="13"/>
      <c r="B80" s="30"/>
      <c r="C80" s="40"/>
      <c r="D80" s="20"/>
      <c r="E80" s="17"/>
      <c r="F80" s="32"/>
    </row>
    <row r="81" spans="1:6" x14ac:dyDescent="0.2">
      <c r="A81" s="13"/>
      <c r="B81" s="30"/>
      <c r="C81" s="40"/>
      <c r="D81" s="20"/>
      <c r="E81" s="17"/>
      <c r="F81" s="32"/>
    </row>
    <row r="82" spans="1:6" x14ac:dyDescent="0.2">
      <c r="A82" s="13"/>
      <c r="B82" s="30"/>
      <c r="C82" s="40"/>
      <c r="D82" s="20"/>
      <c r="E82" s="17"/>
      <c r="F82" s="32"/>
    </row>
    <row r="83" spans="1:6" x14ac:dyDescent="0.2">
      <c r="A83" s="13"/>
      <c r="B83" s="30"/>
      <c r="C83" s="40"/>
      <c r="D83" s="20"/>
      <c r="E83" s="17"/>
      <c r="F83" s="32"/>
    </row>
    <row r="84" spans="1:6" x14ac:dyDescent="0.2">
      <c r="A84" s="13"/>
      <c r="B84" s="30"/>
      <c r="C84" s="40"/>
      <c r="D84" s="20"/>
      <c r="E84" s="17"/>
      <c r="F84" s="32"/>
    </row>
    <row r="85" spans="1:6" x14ac:dyDescent="0.2">
      <c r="A85" s="13"/>
      <c r="B85" s="30"/>
      <c r="C85" s="40"/>
      <c r="D85" s="20"/>
      <c r="E85" s="17"/>
      <c r="F85" s="32"/>
    </row>
    <row r="86" spans="1:6" x14ac:dyDescent="0.2">
      <c r="A86" s="13"/>
      <c r="B86" s="30"/>
      <c r="C86" s="40"/>
      <c r="D86" s="20"/>
      <c r="E86" s="17"/>
      <c r="F86" s="32"/>
    </row>
    <row r="87" spans="1:6" x14ac:dyDescent="0.2">
      <c r="A87" s="13"/>
      <c r="B87" s="30"/>
      <c r="C87" s="40"/>
      <c r="D87" s="20"/>
      <c r="E87" s="17"/>
      <c r="F87" s="32"/>
    </row>
    <row r="88" spans="1:6" x14ac:dyDescent="0.2">
      <c r="A88" s="13"/>
      <c r="B88" s="30"/>
      <c r="C88" s="40"/>
      <c r="D88" s="20"/>
      <c r="E88" s="17"/>
      <c r="F88" s="32"/>
    </row>
    <row r="89" spans="1:6" x14ac:dyDescent="0.2">
      <c r="A89" s="13"/>
      <c r="B89" s="30"/>
      <c r="C89" s="40"/>
      <c r="D89" s="20"/>
      <c r="E89" s="17"/>
      <c r="F89" s="32"/>
    </row>
    <row r="90" spans="1:6" x14ac:dyDescent="0.2">
      <c r="A90" s="13"/>
      <c r="B90" s="30"/>
      <c r="C90" s="40"/>
      <c r="D90" s="20"/>
      <c r="E90" s="17"/>
      <c r="F90" s="32"/>
    </row>
    <row r="91" spans="1:6" x14ac:dyDescent="0.2">
      <c r="A91" s="13"/>
      <c r="B91" s="30"/>
      <c r="C91" s="40"/>
      <c r="D91" s="20"/>
      <c r="E91" s="17"/>
      <c r="F91" s="32"/>
    </row>
    <row r="92" spans="1:6" x14ac:dyDescent="0.2">
      <c r="A92" s="13"/>
      <c r="B92" s="30"/>
      <c r="C92" s="40"/>
      <c r="D92" s="20"/>
      <c r="E92" s="17"/>
      <c r="F92" s="32"/>
    </row>
    <row r="93" spans="1:6" x14ac:dyDescent="0.2">
      <c r="A93" s="13"/>
      <c r="B93" s="30"/>
      <c r="C93" s="40"/>
      <c r="D93" s="20"/>
      <c r="E93" s="17"/>
      <c r="F93" s="32"/>
    </row>
    <row r="94" spans="1:6" x14ac:dyDescent="0.2">
      <c r="A94" s="13"/>
      <c r="B94" s="30"/>
      <c r="C94" s="40"/>
      <c r="D94" s="20"/>
      <c r="E94" s="17"/>
      <c r="F94" s="32"/>
    </row>
    <row r="95" spans="1:6" x14ac:dyDescent="0.2">
      <c r="A95" s="13"/>
      <c r="B95" s="30"/>
      <c r="C95" s="40"/>
      <c r="D95" s="20"/>
      <c r="E95" s="17"/>
      <c r="F95" s="32"/>
    </row>
    <row r="96" spans="1:6" x14ac:dyDescent="0.2">
      <c r="A96" s="13"/>
      <c r="B96" s="30"/>
      <c r="C96" s="40"/>
      <c r="D96" s="20"/>
      <c r="E96" s="17"/>
      <c r="F96" s="32"/>
    </row>
    <row r="97" spans="1:6" x14ac:dyDescent="0.2">
      <c r="A97" s="13"/>
      <c r="B97" s="30"/>
      <c r="C97" s="40"/>
      <c r="D97" s="20"/>
      <c r="E97" s="17"/>
      <c r="F97" s="32"/>
    </row>
    <row r="98" spans="1:6" x14ac:dyDescent="0.2">
      <c r="A98" s="13"/>
      <c r="B98" s="30"/>
      <c r="C98" s="40"/>
      <c r="D98" s="20"/>
      <c r="E98" s="17"/>
      <c r="F98" s="32"/>
    </row>
    <row r="99" spans="1:6" x14ac:dyDescent="0.2">
      <c r="A99" s="13"/>
      <c r="B99" s="30"/>
      <c r="C99" s="40"/>
      <c r="D99" s="20"/>
      <c r="E99" s="17"/>
      <c r="F99" s="32"/>
    </row>
    <row r="100" spans="1:6" x14ac:dyDescent="0.2">
      <c r="A100" s="13"/>
      <c r="B100" s="30"/>
      <c r="C100" s="40"/>
      <c r="D100" s="20"/>
      <c r="E100" s="17"/>
      <c r="F100" s="32"/>
    </row>
    <row r="101" spans="1:6" x14ac:dyDescent="0.2">
      <c r="A101" s="13"/>
      <c r="B101" s="30"/>
      <c r="C101" s="40"/>
      <c r="D101" s="20"/>
      <c r="E101" s="17"/>
      <c r="F101" s="32"/>
    </row>
    <row r="102" spans="1:6" x14ac:dyDescent="0.2">
      <c r="A102" s="13"/>
      <c r="B102" s="30"/>
      <c r="C102" s="40"/>
      <c r="D102" s="20"/>
      <c r="E102" s="17"/>
      <c r="F102" s="32"/>
    </row>
    <row r="103" spans="1:6" x14ac:dyDescent="0.2">
      <c r="A103" s="13"/>
      <c r="B103" s="30"/>
      <c r="C103" s="40"/>
      <c r="D103" s="20"/>
      <c r="E103" s="17"/>
      <c r="F103" s="32"/>
    </row>
    <row r="104" spans="1:6" x14ac:dyDescent="0.2">
      <c r="A104" s="13"/>
      <c r="B104" s="30"/>
      <c r="C104" s="40"/>
      <c r="D104" s="20"/>
      <c r="E104" s="17"/>
      <c r="F104" s="32"/>
    </row>
    <row r="105" spans="1:6" x14ac:dyDescent="0.2">
      <c r="A105" s="13"/>
      <c r="B105" s="30"/>
      <c r="C105" s="40"/>
      <c r="D105" s="20"/>
      <c r="E105" s="17"/>
      <c r="F105" s="32"/>
    </row>
    <row r="106" spans="1:6" x14ac:dyDescent="0.2">
      <c r="A106" s="13"/>
      <c r="B106" s="30"/>
      <c r="C106" s="40"/>
      <c r="D106" s="20"/>
      <c r="E106" s="17"/>
      <c r="F106" s="32"/>
    </row>
    <row r="107" spans="1:6" x14ac:dyDescent="0.2">
      <c r="A107" s="13"/>
      <c r="B107" s="30"/>
      <c r="C107" s="40"/>
      <c r="D107" s="20"/>
      <c r="E107" s="17"/>
      <c r="F107" s="32"/>
    </row>
    <row r="108" spans="1:6" x14ac:dyDescent="0.2">
      <c r="A108" s="13"/>
      <c r="B108" s="30"/>
      <c r="C108" s="40"/>
      <c r="D108" s="20"/>
      <c r="E108" s="17"/>
      <c r="F108" s="32"/>
    </row>
    <row r="109" spans="1:6" x14ac:dyDescent="0.2">
      <c r="A109" s="13"/>
      <c r="B109" s="30"/>
      <c r="C109" s="40"/>
      <c r="D109" s="20"/>
      <c r="E109" s="17"/>
      <c r="F109" s="32"/>
    </row>
    <row r="110" spans="1:6" x14ac:dyDescent="0.2">
      <c r="A110" s="13"/>
      <c r="B110" s="30"/>
      <c r="C110" s="40"/>
      <c r="D110" s="20"/>
      <c r="E110" s="17"/>
      <c r="F110" s="32"/>
    </row>
    <row r="111" spans="1:6" x14ac:dyDescent="0.2">
      <c r="A111" s="13"/>
      <c r="B111" s="30"/>
      <c r="C111" s="40"/>
      <c r="D111" s="20"/>
      <c r="E111" s="17"/>
      <c r="F111" s="32"/>
    </row>
    <row r="112" spans="1:6" x14ac:dyDescent="0.2">
      <c r="A112" s="13"/>
      <c r="B112" s="30"/>
      <c r="C112" s="40"/>
      <c r="D112" s="20"/>
      <c r="E112" s="17"/>
      <c r="F112" s="32"/>
    </row>
    <row r="113" spans="1:6" x14ac:dyDescent="0.2">
      <c r="A113" s="13"/>
      <c r="B113" s="30"/>
      <c r="C113" s="40"/>
      <c r="D113" s="20"/>
      <c r="E113" s="17"/>
      <c r="F113" s="32"/>
    </row>
    <row r="114" spans="1:6" x14ac:dyDescent="0.2">
      <c r="A114" s="13"/>
      <c r="B114" s="30"/>
      <c r="C114" s="40"/>
      <c r="D114" s="20"/>
      <c r="E114" s="17"/>
      <c r="F114" s="32"/>
    </row>
    <row r="115" spans="1:6" x14ac:dyDescent="0.2">
      <c r="A115" s="13"/>
      <c r="B115" s="30"/>
      <c r="C115" s="40"/>
      <c r="D115" s="20"/>
      <c r="E115" s="17"/>
      <c r="F115" s="32"/>
    </row>
    <row r="116" spans="1:6" x14ac:dyDescent="0.2">
      <c r="A116" s="13"/>
      <c r="B116" s="30"/>
      <c r="C116" s="40"/>
      <c r="D116" s="20"/>
      <c r="E116" s="17"/>
      <c r="F116" s="32"/>
    </row>
    <row r="117" spans="1:6" x14ac:dyDescent="0.2">
      <c r="A117" s="13"/>
      <c r="B117" s="30"/>
      <c r="C117" s="40"/>
      <c r="D117" s="20"/>
      <c r="E117" s="17"/>
      <c r="F117" s="32"/>
    </row>
    <row r="118" spans="1:6" x14ac:dyDescent="0.2">
      <c r="A118" s="13"/>
      <c r="B118" s="30"/>
      <c r="C118" s="40"/>
      <c r="D118" s="20"/>
      <c r="E118" s="17"/>
      <c r="F118" s="32"/>
    </row>
    <row r="119" spans="1:6" x14ac:dyDescent="0.2">
      <c r="A119" s="13"/>
      <c r="B119" s="30"/>
      <c r="C119" s="40"/>
      <c r="D119" s="20"/>
      <c r="E119" s="17"/>
      <c r="F119" s="32"/>
    </row>
    <row r="120" spans="1:6" x14ac:dyDescent="0.2">
      <c r="A120" s="13"/>
      <c r="B120" s="30"/>
      <c r="C120" s="40"/>
      <c r="D120" s="20"/>
      <c r="E120" s="17"/>
      <c r="F120" s="32"/>
    </row>
    <row r="121" spans="1:6" x14ac:dyDescent="0.2">
      <c r="A121" s="13"/>
      <c r="B121" s="30"/>
      <c r="C121" s="40"/>
      <c r="D121" s="20"/>
      <c r="E121" s="17"/>
      <c r="F121" s="32"/>
    </row>
    <row r="122" spans="1:6" x14ac:dyDescent="0.2">
      <c r="A122" s="13"/>
      <c r="B122" s="30"/>
      <c r="C122" s="40"/>
      <c r="D122" s="20"/>
      <c r="E122" s="17"/>
      <c r="F122" s="32"/>
    </row>
    <row r="123" spans="1:6" x14ac:dyDescent="0.2">
      <c r="A123" s="13"/>
      <c r="B123" s="30"/>
      <c r="C123" s="40"/>
      <c r="D123" s="20"/>
      <c r="E123" s="17"/>
      <c r="F123" s="32"/>
    </row>
    <row r="124" spans="1:6" x14ac:dyDescent="0.2">
      <c r="A124" s="13"/>
      <c r="B124" s="30"/>
      <c r="C124" s="40"/>
      <c r="D124" s="20"/>
      <c r="E124" s="17"/>
      <c r="F124" s="32"/>
    </row>
    <row r="125" spans="1:6" x14ac:dyDescent="0.2">
      <c r="A125" s="13"/>
      <c r="B125" s="30"/>
      <c r="C125" s="40"/>
      <c r="D125" s="20"/>
      <c r="E125" s="17"/>
      <c r="F125" s="32"/>
    </row>
    <row r="126" spans="1:6" x14ac:dyDescent="0.2">
      <c r="A126" s="13"/>
      <c r="B126" s="30"/>
      <c r="C126" s="40"/>
      <c r="D126" s="20"/>
      <c r="E126" s="17"/>
      <c r="F126" s="32"/>
    </row>
    <row r="127" spans="1:6" x14ac:dyDescent="0.2">
      <c r="A127" s="13"/>
      <c r="B127" s="30"/>
      <c r="C127" s="40"/>
      <c r="D127" s="20"/>
      <c r="E127" s="17"/>
      <c r="F127" s="32"/>
    </row>
    <row r="128" spans="1:6" x14ac:dyDescent="0.2">
      <c r="C128" s="41"/>
      <c r="D128" s="21"/>
      <c r="E128" s="18"/>
      <c r="F128" s="32"/>
    </row>
    <row r="129" spans="3:6" x14ac:dyDescent="0.2">
      <c r="C129" s="41"/>
      <c r="D129" s="21"/>
      <c r="E129" s="18"/>
      <c r="F129" s="32"/>
    </row>
    <row r="130" spans="3:6" x14ac:dyDescent="0.2">
      <c r="C130" s="41"/>
      <c r="D130" s="21"/>
      <c r="E130" s="18"/>
      <c r="F130" s="32"/>
    </row>
    <row r="131" spans="3:6" x14ac:dyDescent="0.2">
      <c r="C131" s="41"/>
      <c r="D131" s="21"/>
      <c r="E131" s="18"/>
      <c r="F131" s="32"/>
    </row>
    <row r="132" spans="3:6" x14ac:dyDescent="0.2">
      <c r="C132" s="41"/>
      <c r="D132" s="21"/>
      <c r="E132" s="18"/>
      <c r="F132" s="32"/>
    </row>
    <row r="133" spans="3:6" x14ac:dyDescent="0.2">
      <c r="C133" s="41"/>
      <c r="D133" s="21"/>
      <c r="E133" s="18"/>
      <c r="F133" s="32"/>
    </row>
    <row r="134" spans="3:6" x14ac:dyDescent="0.2">
      <c r="C134" s="41"/>
      <c r="D134" s="21"/>
      <c r="E134" s="18"/>
      <c r="F134" s="32"/>
    </row>
    <row r="135" spans="3:6" x14ac:dyDescent="0.2">
      <c r="C135" s="41"/>
      <c r="D135" s="21"/>
      <c r="E135" s="18"/>
      <c r="F135" s="32"/>
    </row>
    <row r="136" spans="3:6" x14ac:dyDescent="0.2">
      <c r="C136" s="41"/>
      <c r="D136" s="21"/>
      <c r="E136" s="18"/>
      <c r="F136" s="32"/>
    </row>
    <row r="137" spans="3:6" x14ac:dyDescent="0.2">
      <c r="C137" s="41"/>
      <c r="D137" s="21"/>
      <c r="E137" s="18"/>
      <c r="F137" s="32"/>
    </row>
    <row r="138" spans="3:6" x14ac:dyDescent="0.2">
      <c r="C138" s="41"/>
      <c r="D138" s="21"/>
      <c r="E138" s="18"/>
      <c r="F138" s="32"/>
    </row>
    <row r="139" spans="3:6" x14ac:dyDescent="0.2">
      <c r="C139" s="41"/>
      <c r="D139" s="21"/>
      <c r="E139" s="18"/>
      <c r="F139" s="32"/>
    </row>
    <row r="140" spans="3:6" x14ac:dyDescent="0.2">
      <c r="C140" s="41"/>
      <c r="D140" s="21"/>
      <c r="E140" s="18"/>
      <c r="F140" s="32"/>
    </row>
    <row r="141" spans="3:6" x14ac:dyDescent="0.2">
      <c r="C141" s="41"/>
      <c r="D141" s="21"/>
      <c r="E141" s="18"/>
      <c r="F141" s="32"/>
    </row>
    <row r="142" spans="3:6" x14ac:dyDescent="0.2">
      <c r="C142" s="41"/>
      <c r="D142" s="21"/>
      <c r="E142" s="18"/>
      <c r="F142" s="32"/>
    </row>
    <row r="143" spans="3:6" x14ac:dyDescent="0.2">
      <c r="C143" s="41"/>
      <c r="D143" s="21"/>
      <c r="E143" s="18"/>
      <c r="F143" s="32"/>
    </row>
    <row r="144" spans="3:6" x14ac:dyDescent="0.2">
      <c r="C144" s="41"/>
      <c r="D144" s="21"/>
      <c r="E144" s="18"/>
      <c r="F144" s="32"/>
    </row>
    <row r="145" spans="1:6" x14ac:dyDescent="0.2">
      <c r="A145" s="15"/>
      <c r="B145" s="23"/>
      <c r="C145" s="41"/>
      <c r="D145" s="21"/>
      <c r="E145" s="18"/>
      <c r="F145" s="32"/>
    </row>
    <row r="146" spans="1:6" x14ac:dyDescent="0.2">
      <c r="A146" s="15"/>
      <c r="B146" s="23"/>
      <c r="C146" s="41"/>
      <c r="D146" s="21"/>
      <c r="E146" s="18"/>
      <c r="F146" s="32"/>
    </row>
    <row r="147" spans="1:6" x14ac:dyDescent="0.2">
      <c r="A147" s="15"/>
      <c r="B147" s="23"/>
      <c r="C147" s="41"/>
      <c r="D147" s="21"/>
      <c r="E147" s="18"/>
      <c r="F147" s="32"/>
    </row>
    <row r="148" spans="1:6" x14ac:dyDescent="0.2">
      <c r="A148" s="15"/>
      <c r="B148" s="23"/>
      <c r="C148" s="41"/>
      <c r="D148" s="21"/>
      <c r="E148" s="18"/>
      <c r="F148" s="32"/>
    </row>
    <row r="149" spans="1:6" x14ac:dyDescent="0.2">
      <c r="A149" s="15"/>
      <c r="B149" s="23"/>
      <c r="C149" s="41"/>
      <c r="D149" s="21"/>
      <c r="E149" s="18"/>
      <c r="F149" s="32"/>
    </row>
    <row r="150" spans="1:6" x14ac:dyDescent="0.2">
      <c r="A150" s="15"/>
      <c r="B150" s="23"/>
      <c r="C150" s="41"/>
      <c r="D150" s="21"/>
      <c r="E150" s="18"/>
      <c r="F150" s="32"/>
    </row>
    <row r="151" spans="1:6" x14ac:dyDescent="0.2">
      <c r="A151" s="15"/>
      <c r="B151" s="23"/>
      <c r="C151" s="41"/>
      <c r="D151" s="21"/>
      <c r="E151" s="18"/>
      <c r="F151" s="32"/>
    </row>
    <row r="152" spans="1:6" x14ac:dyDescent="0.2">
      <c r="A152" s="15"/>
      <c r="B152" s="23"/>
      <c r="C152" s="41"/>
      <c r="D152" s="21"/>
      <c r="E152" s="18"/>
      <c r="F152" s="32"/>
    </row>
    <row r="153" spans="1:6" x14ac:dyDescent="0.2">
      <c r="A153" s="15"/>
      <c r="B153" s="23"/>
      <c r="C153" s="41"/>
      <c r="D153" s="21"/>
      <c r="E153" s="18"/>
      <c r="F153" s="32"/>
    </row>
    <row r="154" spans="1:6" x14ac:dyDescent="0.2">
      <c r="A154" s="15"/>
      <c r="B154" s="23"/>
      <c r="C154" s="41"/>
      <c r="D154" s="21"/>
      <c r="E154" s="18"/>
      <c r="F154" s="32"/>
    </row>
    <row r="155" spans="1:6" x14ac:dyDescent="0.2">
      <c r="A155" s="15"/>
      <c r="B155" s="23"/>
      <c r="C155" s="41"/>
      <c r="D155" s="21"/>
      <c r="E155" s="18"/>
      <c r="F155" s="32"/>
    </row>
    <row r="156" spans="1:6" x14ac:dyDescent="0.2">
      <c r="A156" s="15"/>
      <c r="B156" s="23"/>
      <c r="C156" s="41"/>
      <c r="D156" s="21"/>
      <c r="E156" s="18"/>
      <c r="F156" s="32"/>
    </row>
    <row r="157" spans="1:6" x14ac:dyDescent="0.2">
      <c r="A157" s="15"/>
      <c r="B157" s="23"/>
      <c r="C157" s="41"/>
      <c r="D157" s="21"/>
      <c r="E157" s="18"/>
      <c r="F157" s="32"/>
    </row>
    <row r="158" spans="1:6" x14ac:dyDescent="0.2">
      <c r="A158" s="15"/>
      <c r="B158" s="23"/>
      <c r="C158" s="41"/>
      <c r="D158" s="21"/>
      <c r="E158" s="18"/>
      <c r="F158" s="32"/>
    </row>
    <row r="159" spans="1:6" x14ac:dyDescent="0.2">
      <c r="A159" s="15"/>
      <c r="B159" s="23"/>
      <c r="C159" s="41"/>
      <c r="D159" s="21"/>
      <c r="E159" s="18"/>
      <c r="F159" s="32"/>
    </row>
    <row r="160" spans="1:6" x14ac:dyDescent="0.2">
      <c r="A160" s="15"/>
      <c r="B160" s="23"/>
      <c r="C160" s="41"/>
      <c r="D160" s="21"/>
      <c r="E160" s="18"/>
      <c r="F160" s="32"/>
    </row>
    <row r="161" spans="1:6" x14ac:dyDescent="0.2">
      <c r="A161" s="15"/>
      <c r="B161" s="23"/>
      <c r="C161" s="41"/>
      <c r="D161" s="21"/>
      <c r="E161" s="18"/>
      <c r="F161" s="32"/>
    </row>
    <row r="162" spans="1:6" x14ac:dyDescent="0.2">
      <c r="A162" s="15"/>
      <c r="B162" s="23"/>
      <c r="C162" s="41"/>
      <c r="D162" s="21"/>
      <c r="E162" s="18"/>
      <c r="F162" s="32"/>
    </row>
    <row r="163" spans="1:6" x14ac:dyDescent="0.2">
      <c r="A163" s="15"/>
      <c r="B163" s="23"/>
      <c r="C163" s="41"/>
      <c r="D163" s="21"/>
      <c r="E163" s="18"/>
      <c r="F163" s="32"/>
    </row>
    <row r="164" spans="1:6" x14ac:dyDescent="0.2">
      <c r="F164" s="32"/>
    </row>
    <row r="165" spans="1:6" x14ac:dyDescent="0.2">
      <c r="F165" s="32"/>
    </row>
    <row r="166" spans="1:6" x14ac:dyDescent="0.2">
      <c r="F166" s="32"/>
    </row>
    <row r="167" spans="1:6" x14ac:dyDescent="0.2">
      <c r="F167" s="32"/>
    </row>
    <row r="168" spans="1:6" x14ac:dyDescent="0.2">
      <c r="F168" s="32"/>
    </row>
    <row r="169" spans="1:6" x14ac:dyDescent="0.2">
      <c r="F169" s="32"/>
    </row>
    <row r="170" spans="1:6" x14ac:dyDescent="0.2">
      <c r="F170" s="32"/>
    </row>
    <row r="171" spans="1:6" x14ac:dyDescent="0.2">
      <c r="F171" s="32"/>
    </row>
    <row r="172" spans="1:6" x14ac:dyDescent="0.2">
      <c r="F172" s="32"/>
    </row>
    <row r="173" spans="1:6" x14ac:dyDescent="0.2">
      <c r="F173" s="32"/>
    </row>
    <row r="174" spans="1:6" x14ac:dyDescent="0.2">
      <c r="F174" s="32"/>
    </row>
    <row r="175" spans="1:6" x14ac:dyDescent="0.2">
      <c r="F175" s="32"/>
    </row>
    <row r="176" spans="1:6" x14ac:dyDescent="0.2">
      <c r="F176" s="32"/>
    </row>
    <row r="177" spans="6:6" x14ac:dyDescent="0.2">
      <c r="F177" s="32"/>
    </row>
    <row r="178" spans="6:6" x14ac:dyDescent="0.2">
      <c r="F178" s="32"/>
    </row>
    <row r="179" spans="6:6" x14ac:dyDescent="0.2">
      <c r="F179" s="32"/>
    </row>
    <row r="180" spans="6:6" x14ac:dyDescent="0.2">
      <c r="F180" s="32"/>
    </row>
    <row r="181" spans="6:6" x14ac:dyDescent="0.2">
      <c r="F181" s="32"/>
    </row>
    <row r="182" spans="6:6" x14ac:dyDescent="0.2">
      <c r="F182" s="32"/>
    </row>
    <row r="183" spans="6:6" x14ac:dyDescent="0.2">
      <c r="F183" s="32"/>
    </row>
    <row r="184" spans="6:6" x14ac:dyDescent="0.2">
      <c r="F184" s="32"/>
    </row>
    <row r="185" spans="6:6" x14ac:dyDescent="0.2">
      <c r="F185" s="32"/>
    </row>
    <row r="186" spans="6:6" x14ac:dyDescent="0.2">
      <c r="F186" s="32"/>
    </row>
    <row r="187" spans="6:6" x14ac:dyDescent="0.2">
      <c r="F187" s="32"/>
    </row>
    <row r="188" spans="6:6" x14ac:dyDescent="0.2">
      <c r="F188" s="32"/>
    </row>
    <row r="189" spans="6:6" x14ac:dyDescent="0.2">
      <c r="F189" s="32"/>
    </row>
    <row r="190" spans="6:6" x14ac:dyDescent="0.2">
      <c r="F190" s="32"/>
    </row>
    <row r="191" spans="6:6" x14ac:dyDescent="0.2">
      <c r="F191" s="32"/>
    </row>
    <row r="192" spans="6:6" x14ac:dyDescent="0.2">
      <c r="F192" s="32"/>
    </row>
    <row r="193" spans="6:6" x14ac:dyDescent="0.2">
      <c r="F193" s="32"/>
    </row>
    <row r="194" spans="6:6" x14ac:dyDescent="0.2">
      <c r="F194" s="32"/>
    </row>
    <row r="195" spans="6:6" x14ac:dyDescent="0.2">
      <c r="F195" s="32"/>
    </row>
    <row r="196" spans="6:6" x14ac:dyDescent="0.2">
      <c r="F196" s="32"/>
    </row>
    <row r="197" spans="6:6" x14ac:dyDescent="0.2">
      <c r="F197" s="32"/>
    </row>
    <row r="198" spans="6:6" x14ac:dyDescent="0.2">
      <c r="F198" s="32"/>
    </row>
    <row r="199" spans="6:6" x14ac:dyDescent="0.2">
      <c r="F199" s="32"/>
    </row>
    <row r="200" spans="6:6" x14ac:dyDescent="0.2">
      <c r="F200" s="32"/>
    </row>
    <row r="201" spans="6:6" x14ac:dyDescent="0.2">
      <c r="F201" s="32"/>
    </row>
    <row r="202" spans="6:6" x14ac:dyDescent="0.2">
      <c r="F202" s="32"/>
    </row>
    <row r="203" spans="6:6" x14ac:dyDescent="0.2">
      <c r="F203" s="32"/>
    </row>
    <row r="204" spans="6:6" x14ac:dyDescent="0.2">
      <c r="F204" s="32"/>
    </row>
    <row r="205" spans="6:6" x14ac:dyDescent="0.2">
      <c r="F205" s="32"/>
    </row>
    <row r="206" spans="6:6" x14ac:dyDescent="0.2">
      <c r="F206" s="32"/>
    </row>
    <row r="207" spans="6:6" x14ac:dyDescent="0.2">
      <c r="F207" s="32"/>
    </row>
    <row r="208" spans="6:6" x14ac:dyDescent="0.2">
      <c r="F208" s="32"/>
    </row>
    <row r="209" spans="6:6" x14ac:dyDescent="0.2">
      <c r="F209" s="32"/>
    </row>
    <row r="210" spans="6:6" x14ac:dyDescent="0.2">
      <c r="F210" s="32"/>
    </row>
    <row r="211" spans="6:6" x14ac:dyDescent="0.2">
      <c r="F211" s="32"/>
    </row>
    <row r="212" spans="6:6" x14ac:dyDescent="0.2">
      <c r="F212" s="32"/>
    </row>
    <row r="213" spans="6:6" x14ac:dyDescent="0.2">
      <c r="F213" s="32"/>
    </row>
    <row r="214" spans="6:6" x14ac:dyDescent="0.2">
      <c r="F214" s="32"/>
    </row>
    <row r="215" spans="6:6" x14ac:dyDescent="0.2">
      <c r="F215" s="32"/>
    </row>
    <row r="216" spans="6:6" x14ac:dyDescent="0.2">
      <c r="F216" s="32"/>
    </row>
    <row r="217" spans="6:6" x14ac:dyDescent="0.2">
      <c r="F217" s="32"/>
    </row>
    <row r="218" spans="6:6" x14ac:dyDescent="0.2">
      <c r="F218" s="32"/>
    </row>
    <row r="219" spans="6:6" x14ac:dyDescent="0.2">
      <c r="F219" s="32"/>
    </row>
    <row r="220" spans="6:6" x14ac:dyDescent="0.2">
      <c r="F220" s="32"/>
    </row>
    <row r="221" spans="6:6" x14ac:dyDescent="0.2">
      <c r="F221" s="32"/>
    </row>
    <row r="222" spans="6:6" x14ac:dyDescent="0.2">
      <c r="F222" s="32"/>
    </row>
    <row r="223" spans="6:6" x14ac:dyDescent="0.2">
      <c r="F223" s="32"/>
    </row>
    <row r="224" spans="6:6" x14ac:dyDescent="0.2">
      <c r="F224" s="32"/>
    </row>
    <row r="225" spans="6:6" x14ac:dyDescent="0.2">
      <c r="F225" s="32"/>
    </row>
    <row r="226" spans="6:6" x14ac:dyDescent="0.2">
      <c r="F226" s="32"/>
    </row>
    <row r="227" spans="6:6" x14ac:dyDescent="0.2">
      <c r="F227" s="32"/>
    </row>
    <row r="228" spans="6:6" x14ac:dyDescent="0.2">
      <c r="F228" s="32"/>
    </row>
    <row r="229" spans="6:6" x14ac:dyDescent="0.2">
      <c r="F229" s="32"/>
    </row>
    <row r="230" spans="6:6" x14ac:dyDescent="0.2">
      <c r="F230" s="32"/>
    </row>
    <row r="231" spans="6:6" x14ac:dyDescent="0.2">
      <c r="F231" s="32"/>
    </row>
    <row r="232" spans="6:6" x14ac:dyDescent="0.2">
      <c r="F232" s="32"/>
    </row>
    <row r="233" spans="6:6" x14ac:dyDescent="0.2">
      <c r="F233" s="32"/>
    </row>
    <row r="234" spans="6:6" x14ac:dyDescent="0.2">
      <c r="F234" s="32"/>
    </row>
    <row r="235" spans="6:6" x14ac:dyDescent="0.2">
      <c r="F235" s="32"/>
    </row>
    <row r="236" spans="6:6" x14ac:dyDescent="0.2">
      <c r="F236" s="32"/>
    </row>
    <row r="237" spans="6:6" x14ac:dyDescent="0.2">
      <c r="F237" s="32"/>
    </row>
    <row r="238" spans="6:6" x14ac:dyDescent="0.2">
      <c r="F238" s="32"/>
    </row>
    <row r="239" spans="6:6" x14ac:dyDescent="0.2">
      <c r="F239" s="32"/>
    </row>
    <row r="240" spans="6:6" x14ac:dyDescent="0.2">
      <c r="F240" s="32"/>
    </row>
    <row r="241" spans="6:6" x14ac:dyDescent="0.2">
      <c r="F241" s="32"/>
    </row>
    <row r="242" spans="6:6" x14ac:dyDescent="0.2">
      <c r="F242" s="32"/>
    </row>
    <row r="243" spans="6:6" x14ac:dyDescent="0.2">
      <c r="F243" s="32"/>
    </row>
    <row r="244" spans="6:6" x14ac:dyDescent="0.2">
      <c r="F244" s="32"/>
    </row>
    <row r="245" spans="6:6" x14ac:dyDescent="0.2">
      <c r="F245" s="32"/>
    </row>
    <row r="246" spans="6:6" x14ac:dyDescent="0.2">
      <c r="F246" s="32"/>
    </row>
    <row r="247" spans="6:6" x14ac:dyDescent="0.2">
      <c r="F247" s="32"/>
    </row>
    <row r="248" spans="6:6" x14ac:dyDescent="0.2">
      <c r="F248" s="32"/>
    </row>
    <row r="249" spans="6:6" x14ac:dyDescent="0.2">
      <c r="F249" s="32"/>
    </row>
    <row r="250" spans="6:6" x14ac:dyDescent="0.2">
      <c r="F250" s="32"/>
    </row>
    <row r="251" spans="6:6" x14ac:dyDescent="0.2">
      <c r="F251" s="32"/>
    </row>
    <row r="252" spans="6:6" x14ac:dyDescent="0.2">
      <c r="F252" s="32"/>
    </row>
    <row r="253" spans="6:6" x14ac:dyDescent="0.2">
      <c r="F253" s="32"/>
    </row>
    <row r="254" spans="6:6" x14ac:dyDescent="0.2">
      <c r="F254" s="32"/>
    </row>
    <row r="255" spans="6:6" x14ac:dyDescent="0.2">
      <c r="F255" s="32"/>
    </row>
    <row r="256" spans="6:6" x14ac:dyDescent="0.2">
      <c r="F256" s="32"/>
    </row>
    <row r="257" spans="6:6" x14ac:dyDescent="0.2">
      <c r="F257" s="32"/>
    </row>
    <row r="258" spans="6:6" x14ac:dyDescent="0.2">
      <c r="F258" s="32"/>
    </row>
    <row r="259" spans="6:6" x14ac:dyDescent="0.2">
      <c r="F259" s="32"/>
    </row>
    <row r="260" spans="6:6" x14ac:dyDescent="0.2">
      <c r="F260" s="32"/>
    </row>
    <row r="261" spans="6:6" x14ac:dyDescent="0.2">
      <c r="F261" s="32"/>
    </row>
    <row r="262" spans="6:6" x14ac:dyDescent="0.2">
      <c r="F262" s="32"/>
    </row>
    <row r="263" spans="6:6" x14ac:dyDescent="0.2">
      <c r="F263" s="32"/>
    </row>
    <row r="264" spans="6:6" x14ac:dyDescent="0.2">
      <c r="F264" s="32"/>
    </row>
    <row r="265" spans="6:6" x14ac:dyDescent="0.2">
      <c r="F265" s="32"/>
    </row>
    <row r="266" spans="6:6" x14ac:dyDescent="0.2">
      <c r="F266" s="32"/>
    </row>
    <row r="267" spans="6:6" x14ac:dyDescent="0.2">
      <c r="F267" s="32"/>
    </row>
    <row r="268" spans="6:6" x14ac:dyDescent="0.2">
      <c r="F268" s="32"/>
    </row>
    <row r="269" spans="6:6" x14ac:dyDescent="0.2">
      <c r="F269" s="32"/>
    </row>
    <row r="270" spans="6:6" x14ac:dyDescent="0.2">
      <c r="F270" s="32"/>
    </row>
    <row r="271" spans="6:6" x14ac:dyDescent="0.2">
      <c r="F271" s="32"/>
    </row>
    <row r="272" spans="6:6" x14ac:dyDescent="0.2">
      <c r="F272" s="32"/>
    </row>
    <row r="273" spans="6:6" x14ac:dyDescent="0.2">
      <c r="F273" s="32"/>
    </row>
    <row r="274" spans="6:6" x14ac:dyDescent="0.2">
      <c r="F274" s="32"/>
    </row>
    <row r="275" spans="6:6" x14ac:dyDescent="0.2">
      <c r="F275" s="32"/>
    </row>
    <row r="276" spans="6:6" x14ac:dyDescent="0.2">
      <c r="F276" s="32"/>
    </row>
    <row r="277" spans="6:6" x14ac:dyDescent="0.2">
      <c r="F277" s="32"/>
    </row>
    <row r="278" spans="6:6" x14ac:dyDescent="0.2">
      <c r="F278" s="32"/>
    </row>
    <row r="279" spans="6:6" x14ac:dyDescent="0.2">
      <c r="F279" s="32"/>
    </row>
    <row r="280" spans="6:6" x14ac:dyDescent="0.2">
      <c r="F280" s="32"/>
    </row>
    <row r="281" spans="6:6" x14ac:dyDescent="0.2">
      <c r="F281" s="32"/>
    </row>
    <row r="282" spans="6:6" x14ac:dyDescent="0.2">
      <c r="F282" s="32"/>
    </row>
    <row r="283" spans="6:6" x14ac:dyDescent="0.2">
      <c r="F283" s="32"/>
    </row>
    <row r="284" spans="6:6" x14ac:dyDescent="0.2">
      <c r="F284" s="32"/>
    </row>
    <row r="285" spans="6:6" x14ac:dyDescent="0.2">
      <c r="F285" s="32"/>
    </row>
    <row r="286" spans="6:6" x14ac:dyDescent="0.2">
      <c r="F286" s="32"/>
    </row>
    <row r="287" spans="6:6" x14ac:dyDescent="0.2">
      <c r="F287" s="32"/>
    </row>
    <row r="288" spans="6:6" x14ac:dyDescent="0.2">
      <c r="F288" s="32"/>
    </row>
    <row r="289" spans="6:6" x14ac:dyDescent="0.2">
      <c r="F289" s="32"/>
    </row>
    <row r="290" spans="6:6" x14ac:dyDescent="0.2">
      <c r="F290" s="32"/>
    </row>
    <row r="291" spans="6:6" x14ac:dyDescent="0.2">
      <c r="F291" s="32"/>
    </row>
    <row r="292" spans="6:6" x14ac:dyDescent="0.2">
      <c r="F292" s="32"/>
    </row>
    <row r="293" spans="6:6" x14ac:dyDescent="0.2">
      <c r="F293" s="32"/>
    </row>
    <row r="294" spans="6:6" x14ac:dyDescent="0.2">
      <c r="F294" s="32"/>
    </row>
    <row r="295" spans="6:6" x14ac:dyDescent="0.2">
      <c r="F295" s="32"/>
    </row>
    <row r="296" spans="6:6" x14ac:dyDescent="0.2">
      <c r="F296" s="32"/>
    </row>
    <row r="297" spans="6:6" x14ac:dyDescent="0.2">
      <c r="F297" s="32"/>
    </row>
    <row r="298" spans="6:6" x14ac:dyDescent="0.2">
      <c r="F298" s="32"/>
    </row>
    <row r="299" spans="6:6" x14ac:dyDescent="0.2">
      <c r="F299" s="32"/>
    </row>
    <row r="300" spans="6:6" x14ac:dyDescent="0.2">
      <c r="F300" s="32"/>
    </row>
    <row r="301" spans="6:6" x14ac:dyDescent="0.2">
      <c r="F301" s="32"/>
    </row>
    <row r="302" spans="6:6" x14ac:dyDescent="0.2">
      <c r="F302" s="32"/>
    </row>
    <row r="303" spans="6:6" x14ac:dyDescent="0.2">
      <c r="F303" s="32"/>
    </row>
    <row r="304" spans="6:6" x14ac:dyDescent="0.2">
      <c r="F304" s="32"/>
    </row>
    <row r="305" spans="6:6" x14ac:dyDescent="0.2">
      <c r="F305" s="32"/>
    </row>
    <row r="306" spans="6:6" x14ac:dyDescent="0.2">
      <c r="F306" s="32"/>
    </row>
    <row r="307" spans="6:6" x14ac:dyDescent="0.2">
      <c r="F307" s="32"/>
    </row>
    <row r="308" spans="6:6" x14ac:dyDescent="0.2">
      <c r="F308" s="32"/>
    </row>
    <row r="309" spans="6:6" x14ac:dyDescent="0.2">
      <c r="F309" s="32"/>
    </row>
    <row r="310" spans="6:6" x14ac:dyDescent="0.2">
      <c r="F310" s="32"/>
    </row>
    <row r="311" spans="6:6" x14ac:dyDescent="0.2">
      <c r="F311" s="32"/>
    </row>
    <row r="312" spans="6:6" x14ac:dyDescent="0.2">
      <c r="F312" s="32"/>
    </row>
    <row r="313" spans="6:6" x14ac:dyDescent="0.2">
      <c r="F313" s="32"/>
    </row>
    <row r="314" spans="6:6" x14ac:dyDescent="0.2">
      <c r="F314" s="32"/>
    </row>
    <row r="315" spans="6:6" x14ac:dyDescent="0.2">
      <c r="F315" s="32"/>
    </row>
    <row r="316" spans="6:6" x14ac:dyDescent="0.2">
      <c r="F316" s="32"/>
    </row>
    <row r="317" spans="6:6" x14ac:dyDescent="0.2">
      <c r="F317" s="32"/>
    </row>
    <row r="318" spans="6:6" x14ac:dyDescent="0.2">
      <c r="F318" s="32"/>
    </row>
    <row r="319" spans="6:6" x14ac:dyDescent="0.2">
      <c r="F319" s="32"/>
    </row>
    <row r="320" spans="6:6" x14ac:dyDescent="0.2">
      <c r="F320" s="32"/>
    </row>
    <row r="321" spans="6:6" x14ac:dyDescent="0.2">
      <c r="F321" s="32"/>
    </row>
    <row r="322" spans="6:6" x14ac:dyDescent="0.2">
      <c r="F322" s="32"/>
    </row>
    <row r="323" spans="6:6" x14ac:dyDescent="0.2">
      <c r="F323" s="32"/>
    </row>
    <row r="324" spans="6:6" x14ac:dyDescent="0.2">
      <c r="F324" s="32"/>
    </row>
    <row r="325" spans="6:6" x14ac:dyDescent="0.2">
      <c r="F325" s="32"/>
    </row>
    <row r="326" spans="6:6" x14ac:dyDescent="0.2">
      <c r="F326" s="32"/>
    </row>
    <row r="327" spans="6:6" x14ac:dyDescent="0.2">
      <c r="F327" s="32"/>
    </row>
    <row r="328" spans="6:6" x14ac:dyDescent="0.2">
      <c r="F328" s="32"/>
    </row>
    <row r="329" spans="6:6" x14ac:dyDescent="0.2">
      <c r="F329" s="32"/>
    </row>
    <row r="330" spans="6:6" x14ac:dyDescent="0.2">
      <c r="F330" s="32"/>
    </row>
    <row r="331" spans="6:6" x14ac:dyDescent="0.2">
      <c r="F331" s="32"/>
    </row>
    <row r="332" spans="6:6" x14ac:dyDescent="0.2">
      <c r="F332" s="32"/>
    </row>
    <row r="333" spans="6:6" x14ac:dyDescent="0.2">
      <c r="F333" s="32"/>
    </row>
    <row r="334" spans="6:6" x14ac:dyDescent="0.2">
      <c r="F334" s="32"/>
    </row>
    <row r="335" spans="6:6" x14ac:dyDescent="0.2">
      <c r="F335" s="32"/>
    </row>
    <row r="336" spans="6:6" x14ac:dyDescent="0.2">
      <c r="F336" s="32"/>
    </row>
    <row r="337" spans="6:6" x14ac:dyDescent="0.2">
      <c r="F337" s="32"/>
    </row>
    <row r="338" spans="6:6" x14ac:dyDescent="0.2">
      <c r="F338" s="32"/>
    </row>
    <row r="339" spans="6:6" x14ac:dyDescent="0.2">
      <c r="F339" s="32"/>
    </row>
    <row r="340" spans="6:6" x14ac:dyDescent="0.2">
      <c r="F340" s="32"/>
    </row>
    <row r="341" spans="6:6" x14ac:dyDescent="0.2">
      <c r="F341" s="32"/>
    </row>
    <row r="342" spans="6:6" x14ac:dyDescent="0.2">
      <c r="F342" s="32"/>
    </row>
    <row r="343" spans="6:6" x14ac:dyDescent="0.2">
      <c r="F343" s="32"/>
    </row>
    <row r="344" spans="6:6" x14ac:dyDescent="0.2">
      <c r="F344" s="32"/>
    </row>
    <row r="345" spans="6:6" x14ac:dyDescent="0.2">
      <c r="F345" s="32"/>
    </row>
    <row r="346" spans="6:6" x14ac:dyDescent="0.2">
      <c r="F346" s="32"/>
    </row>
    <row r="347" spans="6:6" x14ac:dyDescent="0.2">
      <c r="F347" s="32"/>
    </row>
    <row r="348" spans="6:6" x14ac:dyDescent="0.2">
      <c r="F348" s="32"/>
    </row>
    <row r="349" spans="6:6" x14ac:dyDescent="0.2">
      <c r="F349" s="32"/>
    </row>
    <row r="350" spans="6:6" x14ac:dyDescent="0.2">
      <c r="F350" s="32"/>
    </row>
    <row r="351" spans="6:6" x14ac:dyDescent="0.2">
      <c r="F351" s="32"/>
    </row>
    <row r="352" spans="6:6" x14ac:dyDescent="0.2">
      <c r="F352" s="32"/>
    </row>
    <row r="353" spans="6:6" x14ac:dyDescent="0.2">
      <c r="F353" s="32"/>
    </row>
    <row r="354" spans="6:6" x14ac:dyDescent="0.2">
      <c r="F354" s="32"/>
    </row>
    <row r="355" spans="6:6" x14ac:dyDescent="0.2">
      <c r="F355" s="32"/>
    </row>
    <row r="356" spans="6:6" x14ac:dyDescent="0.2">
      <c r="F356" s="32"/>
    </row>
    <row r="357" spans="6:6" x14ac:dyDescent="0.2">
      <c r="F357" s="32"/>
    </row>
    <row r="358" spans="6:6" x14ac:dyDescent="0.2">
      <c r="F358" s="32"/>
    </row>
    <row r="359" spans="6:6" x14ac:dyDescent="0.2">
      <c r="F359" s="32"/>
    </row>
    <row r="360" spans="6:6" x14ac:dyDescent="0.2">
      <c r="F360" s="32"/>
    </row>
    <row r="361" spans="6:6" x14ac:dyDescent="0.2">
      <c r="F361" s="32"/>
    </row>
    <row r="362" spans="6:6" x14ac:dyDescent="0.2">
      <c r="F362" s="32"/>
    </row>
    <row r="363" spans="6:6" x14ac:dyDescent="0.2">
      <c r="F363" s="32"/>
    </row>
    <row r="364" spans="6:6" x14ac:dyDescent="0.2">
      <c r="F364" s="32"/>
    </row>
    <row r="365" spans="6:6" x14ac:dyDescent="0.2">
      <c r="F365" s="32"/>
    </row>
    <row r="366" spans="6:6" x14ac:dyDescent="0.2">
      <c r="F366" s="32"/>
    </row>
    <row r="367" spans="6:6" x14ac:dyDescent="0.2">
      <c r="F367" s="32"/>
    </row>
    <row r="368" spans="6:6" x14ac:dyDescent="0.2">
      <c r="F368" s="32"/>
    </row>
    <row r="369" spans="6:6" x14ac:dyDescent="0.2">
      <c r="F369" s="32"/>
    </row>
    <row r="370" spans="6:6" x14ac:dyDescent="0.2">
      <c r="F370" s="32"/>
    </row>
    <row r="371" spans="6:6" x14ac:dyDescent="0.2">
      <c r="F371" s="32"/>
    </row>
    <row r="372" spans="6:6" x14ac:dyDescent="0.2">
      <c r="F372" s="32"/>
    </row>
    <row r="373" spans="6:6" x14ac:dyDescent="0.2">
      <c r="F373" s="32"/>
    </row>
    <row r="374" spans="6:6" x14ac:dyDescent="0.2">
      <c r="F374" s="32"/>
    </row>
    <row r="375" spans="6:6" x14ac:dyDescent="0.2">
      <c r="F375" s="32"/>
    </row>
    <row r="376" spans="6:6" x14ac:dyDescent="0.2">
      <c r="F376" s="32"/>
    </row>
    <row r="377" spans="6:6" x14ac:dyDescent="0.2">
      <c r="F377" s="32"/>
    </row>
    <row r="378" spans="6:6" x14ac:dyDescent="0.2">
      <c r="F378" s="32"/>
    </row>
    <row r="379" spans="6:6" x14ac:dyDescent="0.2">
      <c r="F379" s="32"/>
    </row>
    <row r="380" spans="6:6" x14ac:dyDescent="0.2">
      <c r="F380" s="32"/>
    </row>
    <row r="381" spans="6:6" x14ac:dyDescent="0.2">
      <c r="F381" s="32"/>
    </row>
    <row r="382" spans="6:6" x14ac:dyDescent="0.2">
      <c r="F382" s="32"/>
    </row>
    <row r="383" spans="6:6" x14ac:dyDescent="0.2">
      <c r="F383" s="32"/>
    </row>
    <row r="384" spans="6:6" x14ac:dyDescent="0.2">
      <c r="F384" s="32"/>
    </row>
    <row r="385" spans="6:6" x14ac:dyDescent="0.2">
      <c r="F385" s="32"/>
    </row>
    <row r="386" spans="6:6" x14ac:dyDescent="0.2">
      <c r="F386" s="32"/>
    </row>
    <row r="387" spans="6:6" x14ac:dyDescent="0.2">
      <c r="F387" s="32"/>
    </row>
    <row r="388" spans="6:6" x14ac:dyDescent="0.2">
      <c r="F388" s="32"/>
    </row>
    <row r="389" spans="6:6" x14ac:dyDescent="0.2">
      <c r="F389" s="32"/>
    </row>
    <row r="390" spans="6:6" x14ac:dyDescent="0.2">
      <c r="F390" s="32"/>
    </row>
    <row r="391" spans="6:6" x14ac:dyDescent="0.2">
      <c r="F391" s="32"/>
    </row>
    <row r="392" spans="6:6" x14ac:dyDescent="0.2">
      <c r="F392" s="32"/>
    </row>
    <row r="393" spans="6:6" x14ac:dyDescent="0.2">
      <c r="F393" s="32"/>
    </row>
    <row r="394" spans="6:6" x14ac:dyDescent="0.2">
      <c r="F394" s="32"/>
    </row>
    <row r="395" spans="6:6" x14ac:dyDescent="0.2">
      <c r="F395" s="32"/>
    </row>
    <row r="396" spans="6:6" x14ac:dyDescent="0.2">
      <c r="F396" s="32"/>
    </row>
    <row r="397" spans="6:6" x14ac:dyDescent="0.2">
      <c r="F397" s="32"/>
    </row>
    <row r="398" spans="6:6" x14ac:dyDescent="0.2">
      <c r="F398" s="32"/>
    </row>
    <row r="399" spans="6:6" x14ac:dyDescent="0.2">
      <c r="F399" s="32"/>
    </row>
    <row r="400" spans="6:6" x14ac:dyDescent="0.2">
      <c r="F400" s="32"/>
    </row>
    <row r="401" spans="6:6" x14ac:dyDescent="0.2">
      <c r="F401" s="32"/>
    </row>
    <row r="402" spans="6:6" x14ac:dyDescent="0.2">
      <c r="F402" s="32"/>
    </row>
    <row r="403" spans="6:6" x14ac:dyDescent="0.2">
      <c r="F403" s="32"/>
    </row>
    <row r="404" spans="6:6" x14ac:dyDescent="0.2">
      <c r="F404" s="32"/>
    </row>
    <row r="405" spans="6:6" x14ac:dyDescent="0.2">
      <c r="F405" s="32"/>
    </row>
    <row r="406" spans="6:6" x14ac:dyDescent="0.2">
      <c r="F406" s="32"/>
    </row>
    <row r="407" spans="6:6" x14ac:dyDescent="0.2">
      <c r="F407" s="32"/>
    </row>
    <row r="408" spans="6:6" x14ac:dyDescent="0.2">
      <c r="F408" s="32"/>
    </row>
    <row r="409" spans="6:6" x14ac:dyDescent="0.2">
      <c r="F409" s="32"/>
    </row>
    <row r="410" spans="6:6" x14ac:dyDescent="0.2">
      <c r="F410" s="32"/>
    </row>
    <row r="411" spans="6:6" x14ac:dyDescent="0.2">
      <c r="F411" s="32"/>
    </row>
    <row r="412" spans="6:6" x14ac:dyDescent="0.2">
      <c r="F412" s="32"/>
    </row>
    <row r="413" spans="6:6" x14ac:dyDescent="0.2">
      <c r="F413" s="32"/>
    </row>
    <row r="414" spans="6:6" x14ac:dyDescent="0.2">
      <c r="F414" s="32"/>
    </row>
    <row r="415" spans="6:6" x14ac:dyDescent="0.2">
      <c r="F415" s="32"/>
    </row>
    <row r="416" spans="6:6" x14ac:dyDescent="0.2">
      <c r="F416" s="32"/>
    </row>
    <row r="417" spans="6:6" x14ac:dyDescent="0.2">
      <c r="F417" s="32"/>
    </row>
    <row r="418" spans="6:6" x14ac:dyDescent="0.2">
      <c r="F418" s="32"/>
    </row>
    <row r="419" spans="6:6" x14ac:dyDescent="0.2">
      <c r="F419" s="32"/>
    </row>
    <row r="420" spans="6:6" x14ac:dyDescent="0.2">
      <c r="F420" s="32"/>
    </row>
    <row r="421" spans="6:6" x14ac:dyDescent="0.2">
      <c r="F421" s="32"/>
    </row>
    <row r="422" spans="6:6" x14ac:dyDescent="0.2">
      <c r="F422" s="32"/>
    </row>
    <row r="423" spans="6:6" x14ac:dyDescent="0.2">
      <c r="F423" s="32"/>
    </row>
    <row r="424" spans="6:6" x14ac:dyDescent="0.2">
      <c r="F424" s="32"/>
    </row>
    <row r="425" spans="6:6" x14ac:dyDescent="0.2">
      <c r="F425" s="32"/>
    </row>
    <row r="426" spans="6:6" x14ac:dyDescent="0.2">
      <c r="F426" s="32"/>
    </row>
    <row r="427" spans="6:6" x14ac:dyDescent="0.2">
      <c r="F427" s="32"/>
    </row>
    <row r="428" spans="6:6" x14ac:dyDescent="0.2">
      <c r="F428" s="32"/>
    </row>
    <row r="429" spans="6:6" x14ac:dyDescent="0.2">
      <c r="F429" s="32"/>
    </row>
    <row r="430" spans="6:6" x14ac:dyDescent="0.2">
      <c r="F430" s="32"/>
    </row>
    <row r="431" spans="6:6" x14ac:dyDescent="0.2">
      <c r="F431" s="32"/>
    </row>
    <row r="432" spans="6:6" x14ac:dyDescent="0.2">
      <c r="F432" s="32"/>
    </row>
    <row r="433" spans="6:6" x14ac:dyDescent="0.2">
      <c r="F433" s="32"/>
    </row>
    <row r="434" spans="6:6" x14ac:dyDescent="0.2">
      <c r="F434" s="32"/>
    </row>
    <row r="435" spans="6:6" x14ac:dyDescent="0.2">
      <c r="F435" s="32"/>
    </row>
    <row r="436" spans="6:6" x14ac:dyDescent="0.2">
      <c r="F436" s="32"/>
    </row>
    <row r="437" spans="6:6" x14ac:dyDescent="0.2">
      <c r="F437" s="32"/>
    </row>
    <row r="438" spans="6:6" x14ac:dyDescent="0.2">
      <c r="F438" s="32"/>
    </row>
    <row r="439" spans="6:6" x14ac:dyDescent="0.2">
      <c r="F439" s="32"/>
    </row>
    <row r="440" spans="6:6" x14ac:dyDescent="0.2">
      <c r="F440" s="32"/>
    </row>
    <row r="441" spans="6:6" x14ac:dyDescent="0.2">
      <c r="F441" s="32"/>
    </row>
    <row r="442" spans="6:6" x14ac:dyDescent="0.2">
      <c r="F442" s="32"/>
    </row>
    <row r="443" spans="6:6" x14ac:dyDescent="0.2">
      <c r="F443" s="32"/>
    </row>
    <row r="444" spans="6:6" x14ac:dyDescent="0.2">
      <c r="F444" s="32"/>
    </row>
    <row r="445" spans="6:6" x14ac:dyDescent="0.2">
      <c r="F445" s="32"/>
    </row>
    <row r="446" spans="6:6" x14ac:dyDescent="0.2">
      <c r="F446" s="32"/>
    </row>
    <row r="447" spans="6:6" x14ac:dyDescent="0.2">
      <c r="F447" s="32"/>
    </row>
    <row r="448" spans="6:6" x14ac:dyDescent="0.2">
      <c r="F448" s="32"/>
    </row>
    <row r="449" spans="6:6" x14ac:dyDescent="0.2">
      <c r="F449" s="32"/>
    </row>
    <row r="450" spans="6:6" x14ac:dyDescent="0.2">
      <c r="F450" s="32"/>
    </row>
    <row r="451" spans="6:6" x14ac:dyDescent="0.2">
      <c r="F451" s="32"/>
    </row>
    <row r="452" spans="6:6" x14ac:dyDescent="0.2">
      <c r="F452" s="32"/>
    </row>
    <row r="453" spans="6:6" x14ac:dyDescent="0.2">
      <c r="F453" s="32"/>
    </row>
    <row r="454" spans="6:6" x14ac:dyDescent="0.2">
      <c r="F454" s="32"/>
    </row>
    <row r="455" spans="6:6" x14ac:dyDescent="0.2">
      <c r="F455" s="32"/>
    </row>
    <row r="456" spans="6:6" x14ac:dyDescent="0.2">
      <c r="F456" s="32"/>
    </row>
    <row r="457" spans="6:6" x14ac:dyDescent="0.2">
      <c r="F457" s="32"/>
    </row>
    <row r="458" spans="6:6" x14ac:dyDescent="0.2">
      <c r="F458" s="32"/>
    </row>
    <row r="459" spans="6:6" x14ac:dyDescent="0.2">
      <c r="F459" s="32"/>
    </row>
    <row r="460" spans="6:6" x14ac:dyDescent="0.2">
      <c r="F460" s="32"/>
    </row>
    <row r="461" spans="6:6" x14ac:dyDescent="0.2">
      <c r="F461" s="32"/>
    </row>
    <row r="462" spans="6:6" x14ac:dyDescent="0.2">
      <c r="F462" s="32"/>
    </row>
    <row r="463" spans="6:6" x14ac:dyDescent="0.2">
      <c r="F463" s="32"/>
    </row>
    <row r="464" spans="6:6" x14ac:dyDescent="0.2">
      <c r="F464" s="32"/>
    </row>
    <row r="465" spans="6:6" x14ac:dyDescent="0.2">
      <c r="F465" s="32"/>
    </row>
    <row r="466" spans="6:6" x14ac:dyDescent="0.2">
      <c r="F466" s="32"/>
    </row>
    <row r="467" spans="6:6" x14ac:dyDescent="0.2">
      <c r="F467" s="32"/>
    </row>
    <row r="468" spans="6:6" x14ac:dyDescent="0.2">
      <c r="F468" s="32"/>
    </row>
    <row r="469" spans="6:6" x14ac:dyDescent="0.2">
      <c r="F469" s="32"/>
    </row>
    <row r="470" spans="6:6" x14ac:dyDescent="0.2">
      <c r="F470" s="32"/>
    </row>
    <row r="471" spans="6:6" x14ac:dyDescent="0.2">
      <c r="F471" s="32"/>
    </row>
    <row r="472" spans="6:6" x14ac:dyDescent="0.2">
      <c r="F472" s="32"/>
    </row>
    <row r="473" spans="6:6" x14ac:dyDescent="0.2">
      <c r="F473" s="32"/>
    </row>
    <row r="474" spans="6:6" x14ac:dyDescent="0.2">
      <c r="F474" s="32"/>
    </row>
    <row r="475" spans="6:6" x14ac:dyDescent="0.2">
      <c r="F475" s="32"/>
    </row>
    <row r="476" spans="6:6" x14ac:dyDescent="0.2">
      <c r="F476" s="32"/>
    </row>
    <row r="477" spans="6:6" x14ac:dyDescent="0.2">
      <c r="F477" s="32"/>
    </row>
    <row r="478" spans="6:6" x14ac:dyDescent="0.2">
      <c r="F478" s="32"/>
    </row>
    <row r="479" spans="6:6" x14ac:dyDescent="0.2">
      <c r="F479" s="32"/>
    </row>
    <row r="480" spans="6:6" x14ac:dyDescent="0.2">
      <c r="F480" s="32"/>
    </row>
    <row r="481" spans="6:6" x14ac:dyDescent="0.2">
      <c r="F481" s="32"/>
    </row>
    <row r="482" spans="6:6" x14ac:dyDescent="0.2">
      <c r="F482" s="32"/>
    </row>
    <row r="483" spans="6:6" x14ac:dyDescent="0.2">
      <c r="F483" s="32"/>
    </row>
    <row r="484" spans="6:6" x14ac:dyDescent="0.2">
      <c r="F484" s="32"/>
    </row>
    <row r="485" spans="6:6" x14ac:dyDescent="0.2">
      <c r="F485" s="32"/>
    </row>
    <row r="486" spans="6:6" x14ac:dyDescent="0.2">
      <c r="F486" s="32"/>
    </row>
    <row r="487" spans="6:6" x14ac:dyDescent="0.2">
      <c r="F487" s="32"/>
    </row>
    <row r="488" spans="6:6" x14ac:dyDescent="0.2">
      <c r="F488" s="32"/>
    </row>
    <row r="489" spans="6:6" x14ac:dyDescent="0.2">
      <c r="F489" s="32"/>
    </row>
    <row r="490" spans="6:6" x14ac:dyDescent="0.2">
      <c r="F490" s="32"/>
    </row>
    <row r="491" spans="6:6" x14ac:dyDescent="0.2">
      <c r="F491" s="32"/>
    </row>
    <row r="492" spans="6:6" x14ac:dyDescent="0.2">
      <c r="F492" s="32"/>
    </row>
    <row r="493" spans="6:6" x14ac:dyDescent="0.2">
      <c r="F493" s="32"/>
    </row>
    <row r="494" spans="6:6" x14ac:dyDescent="0.2">
      <c r="F494" s="32"/>
    </row>
    <row r="495" spans="6:6" x14ac:dyDescent="0.2">
      <c r="F495" s="32"/>
    </row>
    <row r="496" spans="6:6" x14ac:dyDescent="0.2">
      <c r="F496" s="32"/>
    </row>
    <row r="497" spans="6:6" x14ac:dyDescent="0.2">
      <c r="F497" s="32"/>
    </row>
    <row r="498" spans="6:6" x14ac:dyDescent="0.2">
      <c r="F498" s="32"/>
    </row>
    <row r="499" spans="6:6" x14ac:dyDescent="0.2">
      <c r="F499" s="32"/>
    </row>
    <row r="500" spans="6:6" x14ac:dyDescent="0.2">
      <c r="F500" s="32"/>
    </row>
    <row r="501" spans="6:6" x14ac:dyDescent="0.2">
      <c r="F501" s="32"/>
    </row>
    <row r="502" spans="6:6" x14ac:dyDescent="0.2">
      <c r="F502" s="32"/>
    </row>
    <row r="503" spans="6:6" x14ac:dyDescent="0.2">
      <c r="F503" s="32"/>
    </row>
    <row r="504" spans="6:6" x14ac:dyDescent="0.2">
      <c r="F504" s="32"/>
    </row>
    <row r="505" spans="6:6" x14ac:dyDescent="0.2">
      <c r="F505" s="32"/>
    </row>
    <row r="506" spans="6:6" x14ac:dyDescent="0.2">
      <c r="F506" s="32"/>
    </row>
    <row r="507" spans="6:6" x14ac:dyDescent="0.2">
      <c r="F507" s="32"/>
    </row>
    <row r="508" spans="6:6" x14ac:dyDescent="0.2">
      <c r="F508" s="32"/>
    </row>
    <row r="509" spans="6:6" x14ac:dyDescent="0.2">
      <c r="F509" s="32"/>
    </row>
    <row r="510" spans="6:6" x14ac:dyDescent="0.2">
      <c r="F510" s="32"/>
    </row>
    <row r="511" spans="6:6" x14ac:dyDescent="0.2">
      <c r="F511" s="32"/>
    </row>
    <row r="512" spans="6:6" x14ac:dyDescent="0.2">
      <c r="F512" s="32"/>
    </row>
    <row r="513" spans="6:6" x14ac:dyDescent="0.2">
      <c r="F513" s="32"/>
    </row>
    <row r="514" spans="6:6" x14ac:dyDescent="0.2">
      <c r="F514" s="32"/>
    </row>
    <row r="515" spans="6:6" x14ac:dyDescent="0.2">
      <c r="F515" s="32"/>
    </row>
    <row r="516" spans="6:6" x14ac:dyDescent="0.2">
      <c r="F516" s="32"/>
    </row>
    <row r="517" spans="6:6" x14ac:dyDescent="0.2">
      <c r="F517" s="32"/>
    </row>
    <row r="518" spans="6:6" x14ac:dyDescent="0.2">
      <c r="F518" s="32"/>
    </row>
    <row r="519" spans="6:6" x14ac:dyDescent="0.2">
      <c r="F519" s="32"/>
    </row>
    <row r="520" spans="6:6" x14ac:dyDescent="0.2">
      <c r="F520" s="32"/>
    </row>
    <row r="521" spans="6:6" x14ac:dyDescent="0.2">
      <c r="F521" s="32"/>
    </row>
    <row r="522" spans="6:6" x14ac:dyDescent="0.2">
      <c r="F522" s="32"/>
    </row>
    <row r="523" spans="6:6" x14ac:dyDescent="0.2">
      <c r="F523" s="32"/>
    </row>
    <row r="524" spans="6:6" x14ac:dyDescent="0.2">
      <c r="F524" s="32"/>
    </row>
    <row r="525" spans="6:6" x14ac:dyDescent="0.2">
      <c r="F525" s="32"/>
    </row>
    <row r="526" spans="6:6" x14ac:dyDescent="0.2">
      <c r="F526" s="32"/>
    </row>
    <row r="527" spans="6:6" x14ac:dyDescent="0.2">
      <c r="F527" s="32"/>
    </row>
    <row r="528" spans="6:6" x14ac:dyDescent="0.2">
      <c r="F528" s="32"/>
    </row>
    <row r="529" spans="6:6" x14ac:dyDescent="0.2">
      <c r="F529" s="32"/>
    </row>
    <row r="530" spans="6:6" x14ac:dyDescent="0.2">
      <c r="F530" s="32"/>
    </row>
    <row r="531" spans="6:6" x14ac:dyDescent="0.2">
      <c r="F531" s="32"/>
    </row>
    <row r="532" spans="6:6" x14ac:dyDescent="0.2">
      <c r="F532" s="32"/>
    </row>
    <row r="533" spans="6:6" x14ac:dyDescent="0.2">
      <c r="F533" s="32"/>
    </row>
    <row r="534" spans="6:6" x14ac:dyDescent="0.2">
      <c r="F534" s="32"/>
    </row>
    <row r="535" spans="6:6" x14ac:dyDescent="0.2">
      <c r="F535" s="32"/>
    </row>
    <row r="536" spans="6:6" x14ac:dyDescent="0.2">
      <c r="F536" s="32"/>
    </row>
    <row r="537" spans="6:6" x14ac:dyDescent="0.2">
      <c r="F537" s="32"/>
    </row>
    <row r="538" spans="6:6" x14ac:dyDescent="0.2">
      <c r="F538" s="32"/>
    </row>
    <row r="539" spans="6:6" x14ac:dyDescent="0.2">
      <c r="F539" s="32"/>
    </row>
    <row r="540" spans="6:6" x14ac:dyDescent="0.2">
      <c r="F540" s="32"/>
    </row>
    <row r="541" spans="6:6" x14ac:dyDescent="0.2">
      <c r="F541" s="32"/>
    </row>
    <row r="542" spans="6:6" x14ac:dyDescent="0.2">
      <c r="F542" s="32"/>
    </row>
    <row r="543" spans="6:6" x14ac:dyDescent="0.2">
      <c r="F543" s="32"/>
    </row>
    <row r="544" spans="6:6" x14ac:dyDescent="0.2">
      <c r="F544" s="32"/>
    </row>
    <row r="545" spans="6:6" x14ac:dyDescent="0.2">
      <c r="F545" s="32"/>
    </row>
    <row r="546" spans="6:6" x14ac:dyDescent="0.2">
      <c r="F546" s="32"/>
    </row>
    <row r="547" spans="6:6" x14ac:dyDescent="0.2">
      <c r="F547" s="32"/>
    </row>
    <row r="548" spans="6:6" x14ac:dyDescent="0.2">
      <c r="F548" s="32"/>
    </row>
    <row r="549" spans="6:6" x14ac:dyDescent="0.2">
      <c r="F549" s="32"/>
    </row>
    <row r="550" spans="6:6" x14ac:dyDescent="0.2">
      <c r="F550" s="32"/>
    </row>
    <row r="551" spans="6:6" x14ac:dyDescent="0.2">
      <c r="F551" s="32"/>
    </row>
    <row r="552" spans="6:6" x14ac:dyDescent="0.2">
      <c r="F552" s="32"/>
    </row>
    <row r="553" spans="6:6" x14ac:dyDescent="0.2">
      <c r="F553" s="32"/>
    </row>
    <row r="554" spans="6:6" x14ac:dyDescent="0.2">
      <c r="F554" s="32"/>
    </row>
    <row r="555" spans="6:6" x14ac:dyDescent="0.2">
      <c r="F555" s="32"/>
    </row>
    <row r="556" spans="6:6" x14ac:dyDescent="0.2">
      <c r="F556" s="32"/>
    </row>
    <row r="557" spans="6:6" x14ac:dyDescent="0.2">
      <c r="F557" s="32"/>
    </row>
    <row r="558" spans="6:6" x14ac:dyDescent="0.2">
      <c r="F558" s="32"/>
    </row>
    <row r="559" spans="6:6" x14ac:dyDescent="0.2">
      <c r="F559" s="32"/>
    </row>
    <row r="560" spans="6:6" x14ac:dyDescent="0.2">
      <c r="F560" s="32"/>
    </row>
    <row r="561" spans="6:6" x14ac:dyDescent="0.2">
      <c r="F561" s="32"/>
    </row>
    <row r="562" spans="6:6" x14ac:dyDescent="0.2">
      <c r="F562" s="32"/>
    </row>
    <row r="563" spans="6:6" x14ac:dyDescent="0.2">
      <c r="F563" s="32"/>
    </row>
    <row r="564" spans="6:6" x14ac:dyDescent="0.2">
      <c r="F564" s="32"/>
    </row>
    <row r="565" spans="6:6" x14ac:dyDescent="0.2">
      <c r="F565" s="32"/>
    </row>
    <row r="566" spans="6:6" x14ac:dyDescent="0.2">
      <c r="F566" s="32"/>
    </row>
    <row r="567" spans="6:6" x14ac:dyDescent="0.2">
      <c r="F567" s="32"/>
    </row>
    <row r="568" spans="6:6" x14ac:dyDescent="0.2">
      <c r="F568" s="32"/>
    </row>
    <row r="569" spans="6:6" x14ac:dyDescent="0.2">
      <c r="F569" s="32"/>
    </row>
    <row r="570" spans="6:6" x14ac:dyDescent="0.2">
      <c r="F570" s="32"/>
    </row>
    <row r="571" spans="6:6" x14ac:dyDescent="0.2">
      <c r="F571" s="32"/>
    </row>
    <row r="572" spans="6:6" x14ac:dyDescent="0.2">
      <c r="F572" s="32"/>
    </row>
    <row r="573" spans="6:6" x14ac:dyDescent="0.2">
      <c r="F573" s="32"/>
    </row>
    <row r="574" spans="6:6" x14ac:dyDescent="0.2">
      <c r="F574" s="32"/>
    </row>
    <row r="575" spans="6:6" x14ac:dyDescent="0.2">
      <c r="F575" s="32"/>
    </row>
    <row r="576" spans="6:6" x14ac:dyDescent="0.2">
      <c r="F576" s="32"/>
    </row>
    <row r="577" spans="6:6" x14ac:dyDescent="0.2">
      <c r="F577" s="32"/>
    </row>
    <row r="578" spans="6:6" x14ac:dyDescent="0.2">
      <c r="F578" s="32"/>
    </row>
    <row r="579" spans="6:6" x14ac:dyDescent="0.2">
      <c r="F579" s="32"/>
    </row>
    <row r="580" spans="6:6" x14ac:dyDescent="0.2">
      <c r="F580" s="32"/>
    </row>
    <row r="581" spans="6:6" x14ac:dyDescent="0.2">
      <c r="F581" s="32"/>
    </row>
    <row r="582" spans="6:6" x14ac:dyDescent="0.2">
      <c r="F582" s="32"/>
    </row>
    <row r="583" spans="6:6" x14ac:dyDescent="0.2">
      <c r="F583" s="32"/>
    </row>
    <row r="584" spans="6:6" x14ac:dyDescent="0.2">
      <c r="F584" s="32"/>
    </row>
    <row r="585" spans="6:6" x14ac:dyDescent="0.2">
      <c r="F585" s="32"/>
    </row>
    <row r="586" spans="6:6" x14ac:dyDescent="0.2">
      <c r="F586" s="32"/>
    </row>
    <row r="587" spans="6:6" x14ac:dyDescent="0.2">
      <c r="F587" s="32"/>
    </row>
    <row r="588" spans="6:6" x14ac:dyDescent="0.2">
      <c r="F588" s="32"/>
    </row>
    <row r="589" spans="6:6" x14ac:dyDescent="0.2">
      <c r="F589" s="32"/>
    </row>
    <row r="590" spans="6:6" x14ac:dyDescent="0.2">
      <c r="F590" s="32"/>
    </row>
    <row r="591" spans="6:6" x14ac:dyDescent="0.2">
      <c r="F591" s="32"/>
    </row>
    <row r="592" spans="6:6" x14ac:dyDescent="0.2">
      <c r="F592" s="32"/>
    </row>
    <row r="593" spans="6:6" x14ac:dyDescent="0.2">
      <c r="F593" s="32"/>
    </row>
    <row r="594" spans="6:6" x14ac:dyDescent="0.2">
      <c r="F594" s="32"/>
    </row>
    <row r="595" spans="6:6" x14ac:dyDescent="0.2">
      <c r="F595" s="32"/>
    </row>
    <row r="596" spans="6:6" x14ac:dyDescent="0.2">
      <c r="F596" s="32"/>
    </row>
    <row r="597" spans="6:6" x14ac:dyDescent="0.2">
      <c r="F597" s="32"/>
    </row>
    <row r="598" spans="6:6" x14ac:dyDescent="0.2">
      <c r="F598" s="32"/>
    </row>
    <row r="599" spans="6:6" x14ac:dyDescent="0.2">
      <c r="F599" s="32"/>
    </row>
    <row r="600" spans="6:6" x14ac:dyDescent="0.2">
      <c r="F600" s="32"/>
    </row>
    <row r="601" spans="6:6" x14ac:dyDescent="0.2">
      <c r="F601" s="32"/>
    </row>
    <row r="602" spans="6:6" x14ac:dyDescent="0.2">
      <c r="F602" s="32"/>
    </row>
    <row r="603" spans="6:6" x14ac:dyDescent="0.2">
      <c r="F603" s="32"/>
    </row>
    <row r="604" spans="6:6" x14ac:dyDescent="0.2">
      <c r="F604" s="32"/>
    </row>
    <row r="605" spans="6:6" x14ac:dyDescent="0.2">
      <c r="F605" s="32"/>
    </row>
    <row r="606" spans="6:6" x14ac:dyDescent="0.2">
      <c r="F606" s="32"/>
    </row>
    <row r="607" spans="6:6" x14ac:dyDescent="0.2">
      <c r="F607" s="32"/>
    </row>
    <row r="608" spans="6:6" x14ac:dyDescent="0.2">
      <c r="F608" s="32"/>
    </row>
    <row r="609" spans="6:6" x14ac:dyDescent="0.2">
      <c r="F609" s="32"/>
    </row>
    <row r="610" spans="6:6" x14ac:dyDescent="0.2">
      <c r="F610" s="32"/>
    </row>
    <row r="611" spans="6:6" x14ac:dyDescent="0.2">
      <c r="F611" s="32"/>
    </row>
    <row r="612" spans="6:6" x14ac:dyDescent="0.2">
      <c r="F612" s="32"/>
    </row>
    <row r="613" spans="6:6" x14ac:dyDescent="0.2">
      <c r="F613" s="32"/>
    </row>
    <row r="614" spans="6:6" x14ac:dyDescent="0.2">
      <c r="F614" s="32"/>
    </row>
    <row r="615" spans="6:6" x14ac:dyDescent="0.2">
      <c r="F615" s="32"/>
    </row>
    <row r="616" spans="6:6" x14ac:dyDescent="0.2">
      <c r="F616" s="32"/>
    </row>
  </sheetData>
  <sheetProtection selectLockedCells="1" selectUnlockedCells="1"/>
  <mergeCells count="55">
    <mergeCell ref="F34:J34"/>
    <mergeCell ref="F25:J25"/>
    <mergeCell ref="F16:J16"/>
    <mergeCell ref="F32:J32"/>
    <mergeCell ref="F33:J33"/>
    <mergeCell ref="F31:J31"/>
    <mergeCell ref="F18:J18"/>
    <mergeCell ref="F19:J19"/>
    <mergeCell ref="F20:J20"/>
    <mergeCell ref="F21:J21"/>
    <mergeCell ref="F27:J27"/>
    <mergeCell ref="F28:J28"/>
    <mergeCell ref="F29:J29"/>
    <mergeCell ref="C1:E1"/>
    <mergeCell ref="F4:J4"/>
    <mergeCell ref="F11:J11"/>
    <mergeCell ref="F12:J12"/>
    <mergeCell ref="F13:J13"/>
    <mergeCell ref="A5:K5"/>
    <mergeCell ref="F6:J6"/>
    <mergeCell ref="F7:J7"/>
    <mergeCell ref="F8:J8"/>
    <mergeCell ref="F9:J9"/>
    <mergeCell ref="F49:J49"/>
    <mergeCell ref="F50:J50"/>
    <mergeCell ref="F1:J2"/>
    <mergeCell ref="K1:K2"/>
    <mergeCell ref="A44:K44"/>
    <mergeCell ref="A22:K22"/>
    <mergeCell ref="A10:K10"/>
    <mergeCell ref="A3:K3"/>
    <mergeCell ref="F39:J39"/>
    <mergeCell ref="A1:B2"/>
    <mergeCell ref="F36:J36"/>
    <mergeCell ref="F37:J37"/>
    <mergeCell ref="F38:J38"/>
    <mergeCell ref="F17:J17"/>
    <mergeCell ref="F35:J35"/>
    <mergeCell ref="F41:J41"/>
    <mergeCell ref="F14:J14"/>
    <mergeCell ref="F15:J15"/>
    <mergeCell ref="F26:J26"/>
    <mergeCell ref="A52:B52"/>
    <mergeCell ref="F52:K52"/>
    <mergeCell ref="F40:J40"/>
    <mergeCell ref="F23:J23"/>
    <mergeCell ref="F24:J24"/>
    <mergeCell ref="F30:J30"/>
    <mergeCell ref="F43:J43"/>
    <mergeCell ref="F42:J42"/>
    <mergeCell ref="F51:J51"/>
    <mergeCell ref="F45:J45"/>
    <mergeCell ref="A46:K46"/>
    <mergeCell ref="F47:J47"/>
    <mergeCell ref="F48:J48"/>
  </mergeCells>
  <conditionalFormatting sqref="F1">
    <cfRule type="iconSet" priority="2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55" orientation="landscape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2025-08-07T02:19:43Z</cp:lastPrinted>
  <dcterms:created xsi:type="dcterms:W3CDTF">2023-09-11T07:41:10Z</dcterms:created>
  <dcterms:modified xsi:type="dcterms:W3CDTF">2025-09-23T07:55:51Z</dcterms:modified>
</cp:coreProperties>
</file>